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8AA685A5-CAE2-44C9-920C-72548541EF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XA" sheetId="2" r:id="rId1"/>
    <sheet name="exemplo" sheetId="1" r:id="rId2"/>
    <sheet name="mais-planilh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/>
  <c r="B8" i="2"/>
  <c r="B6" i="2"/>
  <c r="B7" i="2" s="1"/>
</calcChain>
</file>

<file path=xl/sharedStrings.xml><?xml version="1.0" encoding="utf-8"?>
<sst xmlns="http://schemas.openxmlformats.org/spreadsheetml/2006/main" count="43" uniqueCount="41">
  <si>
    <t>Dados</t>
  </si>
  <si>
    <t>Descrição</t>
  </si>
  <si>
    <t>Os anos do empréstimo</t>
  </si>
  <si>
    <t>O pagamento mensal</t>
  </si>
  <si>
    <t>A quantia do empréstimo</t>
  </si>
  <si>
    <t>Fórmula</t>
  </si>
  <si>
    <t>Resultado</t>
  </si>
  <si>
    <t>Taxa anual do empréstimo com os mesmos termos.</t>
  </si>
  <si>
    <t>Função TAXA</t>
  </si>
  <si>
    <t>Taxa mensal do empréstimo com os termos inseridos como argumentos em A3:A5.</t>
  </si>
  <si>
    <t>Emprestimo</t>
  </si>
  <si>
    <t>Valor da taxa mensal</t>
  </si>
  <si>
    <t>(TAXA) calcula a taxa de juros de uma compra ou</t>
  </si>
  <si>
    <t>Valor do emprestimo</t>
  </si>
  <si>
    <t>emprestimo com pagamento parcelado</t>
  </si>
  <si>
    <t>Valor das parcelas</t>
  </si>
  <si>
    <t>Periodo</t>
  </si>
  <si>
    <t>Taxa mensal</t>
  </si>
  <si>
    <t>Taxa anual</t>
  </si>
  <si>
    <t>Valor total</t>
  </si>
  <si>
    <t>www.tudoexcel.com.br</t>
  </si>
  <si>
    <t>visite o site, lá tem mais planilhas e exemplos</t>
  </si>
  <si>
    <t>Plnilha Prática da Função TAXA</t>
  </si>
  <si>
    <t>TAXA(A3*12; -A4; A5)</t>
  </si>
  <si>
    <t>TAXA(A3*12;- A4; A5)*12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</si>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</sst>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* #,##0.00_-;\-[$R$-416]* #,##0.00_-;_-[$R$-416]* &quot;-&quot;??_-;_-@_-"/>
    <numFmt numFmtId="165" formatCode="_(&quot;R$&quot;* #,##0.00_);_(&quot;R$&quot;* \(#,##0.00\);_(&quot;R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93939"/>
      <name val="Segoe UI"/>
      <family val="2"/>
    </font>
    <font>
      <sz val="11"/>
      <color rgb="FF363636"/>
      <name val="Segoe UI"/>
      <family val="2"/>
    </font>
    <font>
      <sz val="11"/>
      <color rgb="FF2F2F2F"/>
      <name val="Segoe UI"/>
      <family val="2"/>
    </font>
    <font>
      <b/>
      <sz val="11"/>
      <color rgb="FF2F2F2F"/>
      <name val="Segoe UI"/>
      <family val="2"/>
    </font>
    <font>
      <u/>
      <sz val="10"/>
      <color indexed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u/>
      <sz val="12"/>
      <color indexed="12"/>
      <name val="Arial"/>
      <family val="2"/>
    </font>
    <font>
      <sz val="22"/>
      <color theme="1"/>
      <name val="Calibri"/>
      <family val="2"/>
      <scheme val="minor"/>
    </font>
    <font>
      <sz val="14"/>
      <color rgb="FFC00000"/>
      <name val="Arial"/>
      <family val="2"/>
    </font>
    <font>
      <b/>
      <sz val="1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9" fillId="5" borderId="2" xfId="0" applyFont="1" applyFill="1" applyBorder="1"/>
    <xf numFmtId="0" fontId="10" fillId="5" borderId="2" xfId="0" applyFont="1" applyFill="1" applyBorder="1"/>
    <xf numFmtId="10" fontId="9" fillId="5" borderId="2" xfId="0" applyNumberFormat="1" applyFont="1" applyFill="1" applyBorder="1" applyAlignment="1">
      <alignment horizontal="left"/>
    </xf>
    <xf numFmtId="10" fontId="9" fillId="5" borderId="2" xfId="2" applyNumberFormat="1" applyFont="1" applyFill="1" applyBorder="1" applyAlignment="1">
      <alignment horizontal="left"/>
    </xf>
    <xf numFmtId="165" fontId="9" fillId="5" borderId="2" xfId="2" applyNumberFormat="1" applyFont="1" applyFill="1" applyBorder="1" applyAlignment="1">
      <alignment horizontal="left"/>
    </xf>
    <xf numFmtId="0" fontId="8" fillId="0" borderId="0" xfId="0" applyFont="1"/>
    <xf numFmtId="165" fontId="10" fillId="6" borderId="2" xfId="0" applyNumberFormat="1" applyFont="1" applyFill="1" applyBorder="1" applyAlignment="1">
      <alignment horizontal="left"/>
    </xf>
    <xf numFmtId="165" fontId="10" fillId="6" borderId="2" xfId="1" applyNumberFormat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9" fillId="5" borderId="3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0" fillId="5" borderId="6" xfId="0" applyFont="1" applyFill="1" applyBorder="1"/>
    <xf numFmtId="0" fontId="11" fillId="5" borderId="6" xfId="3" applyFont="1" applyFill="1" applyBorder="1" applyAlignment="1" applyProtection="1"/>
    <xf numFmtId="0" fontId="10" fillId="5" borderId="7" xfId="0" applyFont="1" applyFill="1" applyBorder="1"/>
    <xf numFmtId="0" fontId="10" fillId="5" borderId="8" xfId="0" applyFont="1" applyFill="1" applyBorder="1"/>
    <xf numFmtId="0" fontId="5" fillId="2" borderId="2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164" fontId="4" fillId="2" borderId="5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164" fontId="4" fillId="4" borderId="5" xfId="0" applyNumberFormat="1" applyFont="1" applyFill="1" applyBorder="1" applyAlignment="1">
      <alignment vertical="center" wrapText="1"/>
    </xf>
    <xf numFmtId="9" fontId="4" fillId="4" borderId="5" xfId="0" applyNumberFormat="1" applyFont="1" applyFill="1" applyBorder="1" applyAlignment="1">
      <alignment vertical="center" wrapText="1"/>
    </xf>
    <xf numFmtId="9" fontId="4" fillId="2" borderId="7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2" xfId="0" applyBorder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9" fontId="4" fillId="4" borderId="4" xfId="0" applyNumberFormat="1" applyFont="1" applyFill="1" applyBorder="1" applyAlignment="1">
      <alignment vertical="center" wrapText="1"/>
    </xf>
    <xf numFmtId="9" fontId="4" fillId="2" borderId="8" xfId="2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right" vertical="center" wrapText="1" indent="1"/>
    </xf>
    <xf numFmtId="0" fontId="12" fillId="7" borderId="2" xfId="0" applyFont="1" applyFill="1" applyBorder="1"/>
    <xf numFmtId="0" fontId="7" fillId="0" borderId="0" xfId="0" applyFont="1" applyAlignment="1">
      <alignment horizontal="center" vertical="center"/>
    </xf>
    <xf numFmtId="0" fontId="13" fillId="8" borderId="3" xfId="0" applyFont="1" applyFill="1" applyBorder="1" applyAlignment="1">
      <alignment horizontal="left" vertical="center" indent="1"/>
    </xf>
    <xf numFmtId="0" fontId="6" fillId="0" borderId="0" xfId="3" applyBorder="1" applyAlignment="1" applyProtection="1">
      <alignment horizontal="left" vertical="center" indent="1"/>
    </xf>
    <xf numFmtId="0" fontId="0" fillId="0" borderId="2" xfId="0" applyBorder="1" applyAlignment="1">
      <alignment horizontal="center" vertical="center"/>
    </xf>
    <xf numFmtId="0" fontId="6" fillId="0" borderId="2" xfId="3" applyBorder="1" applyAlignment="1" applyProtection="1">
      <alignment horizontal="center" vertical="center"/>
    </xf>
    <xf numFmtId="0" fontId="14" fillId="0" borderId="0" xfId="3" applyFont="1" applyAlignment="1" applyProtection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231DD9-F636-4C54-BA38-4D566389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workbookViewId="0">
      <selection activeCell="H7" sqref="H7"/>
    </sheetView>
  </sheetViews>
  <sheetFormatPr defaultRowHeight="15" x14ac:dyDescent="0.25"/>
  <cols>
    <col min="1" max="1" width="22.140625" customWidth="1"/>
    <col min="2" max="2" width="24.28515625" bestFit="1" customWidth="1"/>
    <col min="3" max="3" width="5.28515625" customWidth="1"/>
    <col min="4" max="4" width="51.7109375" bestFit="1" customWidth="1"/>
  </cols>
  <sheetData>
    <row r="1" spans="1:4" ht="21.75" customHeight="1" x14ac:dyDescent="0.25">
      <c r="A1" s="34" t="s">
        <v>22</v>
      </c>
      <c r="B1" s="34"/>
      <c r="C1" s="34"/>
      <c r="D1" s="34"/>
    </row>
    <row r="2" spans="1:4" ht="21.95" customHeight="1" x14ac:dyDescent="0.25">
      <c r="A2" s="1" t="s">
        <v>10</v>
      </c>
      <c r="B2" s="1" t="s">
        <v>11</v>
      </c>
      <c r="C2" s="10"/>
      <c r="D2" s="11" t="s">
        <v>12</v>
      </c>
    </row>
    <row r="3" spans="1:4" ht="21.95" customHeight="1" x14ac:dyDescent="0.25">
      <c r="A3" s="2" t="s">
        <v>13</v>
      </c>
      <c r="B3" s="7">
        <v>336</v>
      </c>
      <c r="C3" s="12"/>
      <c r="D3" s="13" t="s">
        <v>14</v>
      </c>
    </row>
    <row r="4" spans="1:4" ht="21.95" customHeight="1" x14ac:dyDescent="0.25">
      <c r="A4" s="2" t="s">
        <v>15</v>
      </c>
      <c r="B4" s="8">
        <v>62</v>
      </c>
      <c r="C4" s="12"/>
      <c r="D4" s="13"/>
    </row>
    <row r="5" spans="1:4" ht="21.95" customHeight="1" x14ac:dyDescent="0.25">
      <c r="A5" s="2" t="s">
        <v>16</v>
      </c>
      <c r="B5" s="9">
        <v>6</v>
      </c>
      <c r="C5" s="12"/>
      <c r="D5" s="13"/>
    </row>
    <row r="6" spans="1:4" ht="21.95" customHeight="1" x14ac:dyDescent="0.25">
      <c r="A6" s="2" t="s">
        <v>17</v>
      </c>
      <c r="B6" s="3">
        <f>RATE(B5,-B4,B3)</f>
        <v>2.9879545573891091E-2</v>
      </c>
      <c r="C6" s="12"/>
      <c r="D6" s="13" t="s">
        <v>21</v>
      </c>
    </row>
    <row r="7" spans="1:4" ht="21.95" customHeight="1" x14ac:dyDescent="0.25">
      <c r="A7" s="2" t="s">
        <v>18</v>
      </c>
      <c r="B7" s="4">
        <f>(B6*12)</f>
        <v>0.35855454688669308</v>
      </c>
      <c r="C7" s="12"/>
      <c r="D7" s="14" t="s">
        <v>20</v>
      </c>
    </row>
    <row r="8" spans="1:4" ht="21.95" customHeight="1" x14ac:dyDescent="0.25">
      <c r="A8" s="2" t="s">
        <v>19</v>
      </c>
      <c r="B8" s="5">
        <f>B4*B5</f>
        <v>372</v>
      </c>
      <c r="C8" s="15"/>
      <c r="D8" s="16"/>
    </row>
    <row r="9" spans="1:4" ht="15.75" x14ac:dyDescent="0.25">
      <c r="A9" s="6"/>
      <c r="B9" s="6"/>
      <c r="C9" s="6"/>
      <c r="D9" s="6"/>
    </row>
  </sheetData>
  <mergeCells count="1">
    <mergeCell ref="A1:D1"/>
  </mergeCells>
  <hyperlinks>
    <hyperlink ref="D7" r:id="rId1" xr:uid="{00000000-0004-0000-0000-000000000000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showGridLines="0" workbookViewId="0">
      <selection activeCell="B12" sqref="B12"/>
    </sheetView>
  </sheetViews>
  <sheetFormatPr defaultRowHeight="15" x14ac:dyDescent="0.25"/>
  <cols>
    <col min="1" max="1" width="25.5703125" customWidth="1"/>
    <col min="2" max="2" width="44.5703125" customWidth="1"/>
    <col min="3" max="3" width="11.28515625" bestFit="1" customWidth="1"/>
  </cols>
  <sheetData>
    <row r="1" spans="1:3" ht="28.5" x14ac:dyDescent="0.45">
      <c r="A1" s="27"/>
      <c r="B1" s="33" t="s">
        <v>8</v>
      </c>
      <c r="C1" s="27"/>
    </row>
    <row r="2" spans="1:3" ht="16.5" x14ac:dyDescent="0.25">
      <c r="A2" s="28" t="s">
        <v>0</v>
      </c>
      <c r="B2" s="28" t="s">
        <v>1</v>
      </c>
      <c r="C2" s="29"/>
    </row>
    <row r="3" spans="1:3" ht="16.5" x14ac:dyDescent="0.25">
      <c r="A3" s="32">
        <v>2</v>
      </c>
      <c r="B3" s="18" t="s">
        <v>2</v>
      </c>
      <c r="C3" s="19"/>
    </row>
    <row r="4" spans="1:3" ht="16.5" x14ac:dyDescent="0.25">
      <c r="A4" s="20">
        <v>500</v>
      </c>
      <c r="B4" s="21" t="s">
        <v>3</v>
      </c>
      <c r="C4" s="22"/>
    </row>
    <row r="5" spans="1:3" ht="16.5" x14ac:dyDescent="0.25">
      <c r="A5" s="23">
        <v>10000</v>
      </c>
      <c r="B5" s="18" t="s">
        <v>4</v>
      </c>
      <c r="C5" s="19"/>
    </row>
    <row r="6" spans="1:3" ht="16.5" x14ac:dyDescent="0.25">
      <c r="A6" s="17" t="s">
        <v>5</v>
      </c>
      <c r="B6" s="17" t="s">
        <v>1</v>
      </c>
      <c r="C6" s="17" t="s">
        <v>6</v>
      </c>
    </row>
    <row r="7" spans="1:3" ht="33" x14ac:dyDescent="0.25">
      <c r="A7" s="24" t="s">
        <v>23</v>
      </c>
      <c r="B7" s="18" t="s">
        <v>9</v>
      </c>
      <c r="C7" s="30">
        <f>RATE(A3*12,- A4, A5)</f>
        <v>1.5130843902343363E-2</v>
      </c>
    </row>
    <row r="8" spans="1:3" ht="33" x14ac:dyDescent="0.25">
      <c r="A8" s="25" t="s">
        <v>24</v>
      </c>
      <c r="B8" s="26" t="s">
        <v>7</v>
      </c>
      <c r="C8" s="31">
        <f>RATE(A3*12, -A4, A5)*12</f>
        <v>0.18157012682812035</v>
      </c>
    </row>
    <row r="12" spans="1:3" ht="23.25" x14ac:dyDescent="0.25">
      <c r="B12" s="39" t="s">
        <v>29</v>
      </c>
    </row>
  </sheetData>
  <hyperlinks>
    <hyperlink ref="B12" r:id="rId1" xr:uid="{27B3EA03-4E57-43EE-A763-40163BE2CDB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7660-355E-4AE2-8322-B9C8FDC5D753}">
  <dimension ref="A1:B15"/>
  <sheetViews>
    <sheetView workbookViewId="0">
      <selection activeCell="B9" sqref="B9"/>
    </sheetView>
  </sheetViews>
  <sheetFormatPr defaultRowHeight="15" x14ac:dyDescent="0.25"/>
  <cols>
    <col min="1" max="1" width="53.85546875" customWidth="1"/>
    <col min="2" max="2" width="48.85546875" customWidth="1"/>
  </cols>
  <sheetData>
    <row r="1" spans="1:2" ht="32.25" customHeight="1" x14ac:dyDescent="0.25">
      <c r="A1" s="35" t="s">
        <v>25</v>
      </c>
      <c r="B1" s="27"/>
    </row>
    <row r="2" spans="1:2" ht="21.95" customHeight="1" x14ac:dyDescent="0.25">
      <c r="A2" s="36" t="s">
        <v>26</v>
      </c>
      <c r="B2" s="37" t="s">
        <v>27</v>
      </c>
    </row>
    <row r="3" spans="1:2" ht="21.95" customHeight="1" x14ac:dyDescent="0.25">
      <c r="A3" s="36" t="s">
        <v>28</v>
      </c>
      <c r="B3" s="38" t="s">
        <v>29</v>
      </c>
    </row>
    <row r="4" spans="1:2" ht="21.95" customHeight="1" x14ac:dyDescent="0.25">
      <c r="A4" s="36" t="s">
        <v>30</v>
      </c>
      <c r="B4" s="27"/>
    </row>
    <row r="5" spans="1:2" ht="21.95" customHeight="1" x14ac:dyDescent="0.25">
      <c r="A5" s="36" t="s">
        <v>31</v>
      </c>
    </row>
    <row r="6" spans="1:2" ht="21.95" customHeight="1" x14ac:dyDescent="0.25">
      <c r="A6" s="36" t="s">
        <v>32</v>
      </c>
    </row>
    <row r="7" spans="1:2" ht="21.95" customHeight="1" x14ac:dyDescent="0.25">
      <c r="A7" s="36" t="s">
        <v>33</v>
      </c>
    </row>
    <row r="8" spans="1:2" ht="21.95" customHeight="1" x14ac:dyDescent="0.25">
      <c r="A8" s="36" t="s">
        <v>34</v>
      </c>
    </row>
    <row r="9" spans="1:2" ht="21.95" customHeight="1" x14ac:dyDescent="0.25">
      <c r="A9" s="36" t="s">
        <v>35</v>
      </c>
    </row>
    <row r="10" spans="1:2" ht="21.95" customHeight="1" x14ac:dyDescent="0.25">
      <c r="A10" s="36" t="s">
        <v>36</v>
      </c>
    </row>
    <row r="11" spans="1:2" ht="21.95" customHeight="1" x14ac:dyDescent="0.25">
      <c r="A11" s="36" t="s">
        <v>37</v>
      </c>
    </row>
    <row r="12" spans="1:2" ht="21.95" customHeight="1" x14ac:dyDescent="0.25">
      <c r="A12" s="36" t="s">
        <v>38</v>
      </c>
    </row>
    <row r="13" spans="1:2" ht="21.95" customHeight="1" x14ac:dyDescent="0.25">
      <c r="A13" s="36" t="s">
        <v>39</v>
      </c>
    </row>
    <row r="14" spans="1:2" ht="21.95" customHeight="1" x14ac:dyDescent="0.25">
      <c r="A14" s="36" t="s">
        <v>40</v>
      </c>
    </row>
    <row r="15" spans="1:2" ht="21.95" customHeight="1" x14ac:dyDescent="0.25"/>
  </sheetData>
  <sheetProtection algorithmName="SHA-512" hashValue="G45q3bS7afGbv1j1/Bi/3CMkaLY0vhjuRNJ+JrPXbuKRa3gziYkdwUdtKKaIh6ohoI3P4G6mu3mC14cwuQyS4g==" saltValue="LAH7RERhD+K0ewix64lKPg==" spinCount="100000" sheet="1" objects="1" scenarios="1" formatCells="0" formatColumns="0" formatRows="0" insertColumns="0" insertRows="0" sort="0" autoFilter="0"/>
  <hyperlinks>
    <hyperlink ref="A2" r:id="rId1" xr:uid="{517D60FD-DF7C-476B-944B-330BFB66A328}"/>
    <hyperlink ref="A3" r:id="rId2" xr:uid="{D9F07F42-6825-4015-8851-C2032D18D3E6}"/>
    <hyperlink ref="A4" r:id="rId3" xr:uid="{2895D543-864F-40E9-AB65-2040FB815893}"/>
    <hyperlink ref="A5" r:id="rId4" xr:uid="{5414E3B0-CC1C-4916-A3E2-566CB5DF6692}"/>
    <hyperlink ref="A7" r:id="rId5" xr:uid="{BF1C193B-C27D-404E-8DAD-A77C4FDCEB9C}"/>
    <hyperlink ref="A8" r:id="rId6" xr:uid="{F636F07E-93F9-4078-90ED-A7DA453DA3BE}"/>
    <hyperlink ref="A9" r:id="rId7" xr:uid="{3CECCDD7-D02E-41F9-B9DA-5D618DC15A28}"/>
    <hyperlink ref="A10" r:id="rId8" xr:uid="{A90786B4-0F11-4D41-A648-560A633C8616}"/>
    <hyperlink ref="A11" r:id="rId9" display="Planilha de Gastos Domésticos" xr:uid="{89334ACE-E974-4AE4-832D-9755C46813D1}"/>
    <hyperlink ref="A12" r:id="rId10" xr:uid="{BE138B3E-0B6C-47D5-8731-8A81591A26DE}"/>
    <hyperlink ref="A13" r:id="rId11" xr:uid="{7902D3A5-DF05-4D8B-BE56-82A4E2DB3DDA}"/>
    <hyperlink ref="A14" r:id="rId12" xr:uid="{FBDD8CA3-E50F-4649-A828-798FC08DA2EA}"/>
    <hyperlink ref="A6" r:id="rId13" xr:uid="{81144E95-E14D-43E1-AA15-CD69D022990C}"/>
    <hyperlink ref="B3" r:id="rId14" xr:uid="{4DAF38BC-FF18-409D-B047-62C24B9C139E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TAXA</vt:lpstr>
      <vt:lpstr>exemplo</vt:lpstr>
      <vt:lpstr>mais-planilhas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2017-04-24T16:16:39Z</dcterms:created>
  <dcterms:modified xsi:type="dcterms:W3CDTF">2022-07-08T20:56:49Z</dcterms:modified>
</cp:coreProperties>
</file>