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-b\Desktop\RECEITAS\planilhas\"/>
    </mc:Choice>
  </mc:AlternateContent>
  <xr:revisionPtr revIDLastSave="0" documentId="13_ncr:1_{1866BBA3-5F32-4F1D-A56D-6CED2B88E3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  <sheet name="MAIS-PLANILH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  <c r="G4" i="1"/>
  <c r="D3" i="1"/>
  <c r="D4" i="1"/>
  <c r="D5" i="1"/>
  <c r="D6" i="1"/>
  <c r="D7" i="1"/>
  <c r="D8" i="1"/>
  <c r="G5" i="1" s="1"/>
  <c r="D9" i="1"/>
  <c r="D10" i="1"/>
  <c r="D2" i="1"/>
</calcChain>
</file>

<file path=xl/sharedStrings.xml><?xml version="1.0" encoding="utf-8"?>
<sst xmlns="http://schemas.openxmlformats.org/spreadsheetml/2006/main" count="37" uniqueCount="35">
  <si>
    <t>Número</t>
  </si>
  <si>
    <t>Vendas</t>
  </si>
  <si>
    <t>Comissão</t>
  </si>
  <si>
    <t>José</t>
  </si>
  <si>
    <t>Maria</t>
  </si>
  <si>
    <t>Paulo</t>
  </si>
  <si>
    <t>Joana</t>
  </si>
  <si>
    <t>Nayara</t>
  </si>
  <si>
    <t>Sérgio</t>
  </si>
  <si>
    <t>Joaquim</t>
  </si>
  <si>
    <t>Vendedor</t>
  </si>
  <si>
    <t>Resultado</t>
  </si>
  <si>
    <t>Mariana</t>
  </si>
  <si>
    <t>Vendeu</t>
  </si>
  <si>
    <t>Função SES</t>
  </si>
  <si>
    <t>Ana Maria</t>
  </si>
  <si>
    <t>SES(G2=A2;B2;G2=A3;B3;G2=A4;B4;G2=A5;B5;G2=A6;B6;G2=A7;B7;G2=A8;B8;G2=A9;B9;G2=A10;B10)</t>
  </si>
  <si>
    <t>Feita Por</t>
  </si>
  <si>
    <t>www.tudoexcel.com.br</t>
  </si>
  <si>
    <t>Clique nos links para ver mais planilhas</t>
  </si>
  <si>
    <t>Planilha de Controle de Estoque</t>
  </si>
  <si>
    <t>Aprenda Excel de um jeito fácil e grátis</t>
  </si>
  <si>
    <t>Planilha de Fluxo de Caixa</t>
  </si>
  <si>
    <t>tudoexcel.com.br</t>
  </si>
  <si>
    <t>Planilha de Cotação de Preços</t>
  </si>
  <si>
    <t>Planilha de Cadastro de Clientes</t>
  </si>
  <si>
    <t>Planilha de Custo de Construção e Reformas</t>
  </si>
  <si>
    <t>Planilha de Orçamento Familiar</t>
  </si>
  <si>
    <t>Planilha de Gerenciamento de Vendas</t>
  </si>
  <si>
    <t>Planilha de Estoque e Vendas</t>
  </si>
  <si>
    <t>Planilha Cotação de Preços 20 Fornecedores</t>
  </si>
  <si>
    <t>Planilha Controle de Gastos Domésticos</t>
  </si>
  <si>
    <t>Planilha para Estabelecer Metas</t>
  </si>
  <si>
    <t>Planilha para Controle de Débitos de Clientes</t>
  </si>
  <si>
    <t>Pacote de Planilhas TudoExcel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</si>
</sst>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0"/>
      <name val="Calibri"/>
      <family val="2"/>
      <scheme val="minor"/>
    </font>
    <font>
      <sz val="14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44" fontId="0" fillId="0" borderId="0" xfId="1" applyFont="1"/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4" fontId="0" fillId="0" borderId="0" xfId="1" applyFont="1" applyProtection="1">
      <protection locked="0"/>
    </xf>
    <xf numFmtId="44" fontId="0" fillId="0" borderId="0" xfId="0" applyNumberFormat="1" applyProtection="1">
      <protection locked="0"/>
    </xf>
    <xf numFmtId="0" fontId="0" fillId="3" borderId="0" xfId="0" applyFill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44" fontId="3" fillId="4" borderId="1" xfId="1" applyFont="1" applyFill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4" borderId="0" xfId="0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7" fillId="5" borderId="3" xfId="0" applyFont="1" applyFill="1" applyBorder="1" applyAlignment="1">
      <alignment horizontal="left" vertical="center" indent="1"/>
    </xf>
    <xf numFmtId="0" fontId="0" fillId="0" borderId="1" xfId="0" applyBorder="1"/>
    <xf numFmtId="0" fontId="5" fillId="0" borderId="0" xfId="2" applyBorder="1" applyAlignment="1" applyProtection="1">
      <alignment horizontal="left" vertical="center" indent="1"/>
    </xf>
    <xf numFmtId="0" fontId="0" fillId="0" borderId="1" xfId="0" applyBorder="1" applyAlignment="1">
      <alignment horizontal="center" vertical="center"/>
    </xf>
    <xf numFmtId="0" fontId="5" fillId="0" borderId="1" xfId="2" applyBorder="1" applyAlignment="1" applyProtection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38100</xdr:rowOff>
    </xdr:from>
    <xdr:to>
      <xdr:col>1</xdr:col>
      <xdr:colOff>2190750</xdr:colOff>
      <xdr:row>0</xdr:row>
      <xdr:rowOff>352425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401460D-EF8B-4948-B2E1-73DF59A14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38100"/>
          <a:ext cx="1428750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udoexcel.com.br/" TargetMode="External"/><Relationship Id="rId1" Type="http://schemas.openxmlformats.org/officeDocument/2006/relationships/hyperlink" Target="https://www.tudoexcel.com.br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doexcel.com.br/produto/planilha-de-cotacao-ate-20-fornecedores-500-itens" TargetMode="External"/><Relationship Id="rId13" Type="http://schemas.openxmlformats.org/officeDocument/2006/relationships/hyperlink" Target="https://www.tudoexcel.com.br/produto/planilha-de-construcao-e-reformas" TargetMode="External"/><Relationship Id="rId3" Type="http://schemas.openxmlformats.org/officeDocument/2006/relationships/hyperlink" Target="https://www.tudoexcel.com.br/produto/planilha-de-cotacao-de-precos" TargetMode="External"/><Relationship Id="rId7" Type="http://schemas.openxmlformats.org/officeDocument/2006/relationships/hyperlink" Target="https://www.tudoexcel.com.br/produto/planilha-de-estoque-e-vendas" TargetMode="External"/><Relationship Id="rId12" Type="http://schemas.openxmlformats.org/officeDocument/2006/relationships/hyperlink" Target="https://www.tudoexcel.com.br/produto/pacote-de-planilhas-de-excel" TargetMode="External"/><Relationship Id="rId2" Type="http://schemas.openxmlformats.org/officeDocument/2006/relationships/hyperlink" Target="https://www.tudoexcel.com.br/produto/planilha-de-fluxo-de-caixa" TargetMode="External"/><Relationship Id="rId1" Type="http://schemas.openxmlformats.org/officeDocument/2006/relationships/hyperlink" Target="https://www.tudoexcel.com.br/produto/planilha-de-controle-de-estoque" TargetMode="External"/><Relationship Id="rId6" Type="http://schemas.openxmlformats.org/officeDocument/2006/relationships/hyperlink" Target="https://www.tudoexcel.com.br/produto/planilha-de-gerenciamento-de-vendas" TargetMode="External"/><Relationship Id="rId11" Type="http://schemas.openxmlformats.org/officeDocument/2006/relationships/hyperlink" Target="https://www.tudoexcel.com.br/produto/planilha-controle-de-debitos-de-clientes" TargetMode="External"/><Relationship Id="rId5" Type="http://schemas.openxmlformats.org/officeDocument/2006/relationships/hyperlink" Target="https://www.tudoexcel.com.br/produto/planilha-de-orcamento-familia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www.tudoexcel.com.br/produto/planilha-para-estabelecer-metas" TargetMode="External"/><Relationship Id="rId4" Type="http://schemas.openxmlformats.org/officeDocument/2006/relationships/hyperlink" Target="https://www.tudoexcel.com.br/produto/planilha-de-cadastro-de-clientes" TargetMode="External"/><Relationship Id="rId9" Type="http://schemas.openxmlformats.org/officeDocument/2006/relationships/hyperlink" Target="https://www.tudoexcel.com.br/produto/planilha-de-controle-de-despesas-domesticas" TargetMode="External"/><Relationship Id="rId14" Type="http://schemas.openxmlformats.org/officeDocument/2006/relationships/hyperlink" Target="https://www.tudoexce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J4" sqref="J4"/>
    </sheetView>
  </sheetViews>
  <sheetFormatPr defaultRowHeight="15" x14ac:dyDescent="0.25"/>
  <cols>
    <col min="2" max="2" width="13.85546875" customWidth="1"/>
    <col min="3" max="3" width="12.42578125" customWidth="1"/>
    <col min="4" max="4" width="14.28515625" customWidth="1"/>
    <col min="5" max="5" width="3.42578125" customWidth="1"/>
    <col min="6" max="6" width="10.7109375" customWidth="1"/>
    <col min="7" max="7" width="22.7109375" customWidth="1"/>
  </cols>
  <sheetData>
    <row r="1" spans="1:7" ht="23.25" customHeight="1" x14ac:dyDescent="0.25">
      <c r="A1" s="2" t="s">
        <v>0</v>
      </c>
      <c r="B1" s="2" t="s">
        <v>10</v>
      </c>
      <c r="C1" s="2" t="s">
        <v>1</v>
      </c>
      <c r="D1" s="2" t="s">
        <v>2</v>
      </c>
      <c r="E1" s="2"/>
      <c r="F1" s="2"/>
      <c r="G1" s="2" t="s">
        <v>11</v>
      </c>
    </row>
    <row r="2" spans="1:7" x14ac:dyDescent="0.25">
      <c r="A2" s="3">
        <v>1</v>
      </c>
      <c r="B2" s="3" t="s">
        <v>12</v>
      </c>
      <c r="C2" s="4">
        <v>2342</v>
      </c>
      <c r="D2" s="5">
        <f>C2*2%</f>
        <v>46.84</v>
      </c>
      <c r="E2" s="3"/>
      <c r="F2" s="6"/>
      <c r="G2" s="7">
        <v>7</v>
      </c>
    </row>
    <row r="3" spans="1:7" ht="18.75" x14ac:dyDescent="0.3">
      <c r="A3" s="3">
        <v>2</v>
      </c>
      <c r="B3" s="3" t="s">
        <v>3</v>
      </c>
      <c r="C3" s="4">
        <v>3222</v>
      </c>
      <c r="D3" s="5">
        <f t="shared" ref="D3:D10" si="0">C3*2%</f>
        <v>64.44</v>
      </c>
      <c r="E3" s="3"/>
      <c r="F3" s="8" t="s">
        <v>10</v>
      </c>
      <c r="G3" s="9" t="str">
        <f>_xlfn.IFS(G2=A2,B2,G2=A3,B3,G2=A4,B4,G2=A5,B5,G2=A6,B6,G2=A7,B7,G2=A8,B8,G2=A9,B9,G2=A10,B10)</f>
        <v>Ana Maria</v>
      </c>
    </row>
    <row r="4" spans="1:7" ht="18.75" x14ac:dyDescent="0.3">
      <c r="A4" s="3">
        <v>3</v>
      </c>
      <c r="B4" s="3" t="s">
        <v>4</v>
      </c>
      <c r="C4" s="4">
        <v>2323</v>
      </c>
      <c r="D4" s="5">
        <f t="shared" si="0"/>
        <v>46.46</v>
      </c>
      <c r="E4" s="3"/>
      <c r="F4" s="8" t="s">
        <v>13</v>
      </c>
      <c r="G4" s="9">
        <f>_xlfn.IFS(G2=A2,C2,G2=A3,C3,G2=A4,C4,G2=A5,C5,G2=A6,C6,G2=A7,C7,G2=A8,C8,G2=A9,C9,G2=A10,C10)</f>
        <v>2000</v>
      </c>
    </row>
    <row r="5" spans="1:7" ht="18.75" x14ac:dyDescent="0.3">
      <c r="A5" s="3">
        <v>4</v>
      </c>
      <c r="B5" s="3" t="s">
        <v>5</v>
      </c>
      <c r="C5" s="4">
        <v>2113</v>
      </c>
      <c r="D5" s="5">
        <f t="shared" si="0"/>
        <v>42.26</v>
      </c>
      <c r="E5" s="3"/>
      <c r="F5" s="8" t="s">
        <v>2</v>
      </c>
      <c r="G5" s="9">
        <f>_xlfn.IFS(G2=A2,D2,G2=A3,D3,G2=A4,D4,G2=A5,D5,G2=A6,D6,G2=A7,D7,G2=A8,D8,G2=A9,D9,G2=A10,D10)</f>
        <v>40</v>
      </c>
    </row>
    <row r="6" spans="1:7" x14ac:dyDescent="0.25">
      <c r="A6" s="3">
        <v>5</v>
      </c>
      <c r="B6" s="3" t="s">
        <v>6</v>
      </c>
      <c r="C6" s="4">
        <v>3244</v>
      </c>
      <c r="D6" s="5">
        <f t="shared" si="0"/>
        <v>64.88</v>
      </c>
      <c r="E6" s="3"/>
      <c r="F6" s="3"/>
      <c r="G6" s="3"/>
    </row>
    <row r="7" spans="1:7" x14ac:dyDescent="0.25">
      <c r="A7" s="3">
        <v>6</v>
      </c>
      <c r="B7" s="3" t="s">
        <v>7</v>
      </c>
      <c r="C7" s="4">
        <v>2211</v>
      </c>
      <c r="D7" s="5">
        <f t="shared" si="0"/>
        <v>44.22</v>
      </c>
      <c r="E7" s="3"/>
      <c r="F7" s="10" t="s">
        <v>14</v>
      </c>
      <c r="G7" s="11"/>
    </row>
    <row r="8" spans="1:7" x14ac:dyDescent="0.25">
      <c r="A8" s="3">
        <v>7</v>
      </c>
      <c r="B8" s="3" t="s">
        <v>15</v>
      </c>
      <c r="C8" s="4">
        <v>2000</v>
      </c>
      <c r="D8" s="5">
        <f t="shared" si="0"/>
        <v>40</v>
      </c>
      <c r="E8" s="3"/>
      <c r="F8" s="12"/>
      <c r="G8" s="13"/>
    </row>
    <row r="9" spans="1:7" x14ac:dyDescent="0.25">
      <c r="A9" s="3">
        <v>8</v>
      </c>
      <c r="B9" s="3" t="s">
        <v>8</v>
      </c>
      <c r="C9" s="4">
        <v>3009</v>
      </c>
      <c r="D9" s="5">
        <f t="shared" si="0"/>
        <v>60.18</v>
      </c>
      <c r="E9" s="3"/>
      <c r="F9" s="12"/>
      <c r="G9" s="13"/>
    </row>
    <row r="10" spans="1:7" x14ac:dyDescent="0.25">
      <c r="A10" s="3">
        <v>9</v>
      </c>
      <c r="B10" s="3" t="s">
        <v>9</v>
      </c>
      <c r="C10" s="4">
        <v>3200</v>
      </c>
      <c r="D10" s="5">
        <f t="shared" si="0"/>
        <v>64</v>
      </c>
      <c r="E10" s="3"/>
      <c r="F10" s="14"/>
      <c r="G10" s="15"/>
    </row>
    <row r="11" spans="1:7" x14ac:dyDescent="0.25">
      <c r="C11" s="1"/>
    </row>
    <row r="12" spans="1:7" x14ac:dyDescent="0.25">
      <c r="A12" t="s">
        <v>16</v>
      </c>
      <c r="C12" s="1"/>
    </row>
    <row r="13" spans="1:7" x14ac:dyDescent="0.25">
      <c r="C13" s="1"/>
    </row>
    <row r="14" spans="1:7" ht="28.5" x14ac:dyDescent="0.45">
      <c r="A14" s="16" t="s">
        <v>17</v>
      </c>
      <c r="B14" s="16"/>
      <c r="C14" s="17" t="s">
        <v>18</v>
      </c>
      <c r="D14" s="17"/>
      <c r="E14" s="17"/>
      <c r="F14" s="17"/>
      <c r="G14" s="17"/>
    </row>
  </sheetData>
  <sheetProtection algorithmName="SHA-512" hashValue="1BU5XHxWHLutFkVdEb8IeGoyTvqv+RsKfmSpD3iDGi0nn7rsLMWwiVuI7sYskGI/PSaywwWkYDjg8m3Fea7YiA==" saltValue="JntMHsrC2edg9lCRVmm5Rg==" spinCount="100000" sheet="1" formatCells="0" formatColumns="0" formatRows="0" insertColumns="0" insertRows="0" insertHyperlinks="0" sort="0" autoFilter="0"/>
  <mergeCells count="3">
    <mergeCell ref="F7:G10"/>
    <mergeCell ref="A14:B14"/>
    <mergeCell ref="C14:G14"/>
  </mergeCells>
  <hyperlinks>
    <hyperlink ref="C14" r:id="rId1" display="https://www.tudoexcel.com.br" xr:uid="{00000000-0004-0000-0000-000000000000}"/>
    <hyperlink ref="C14:G14" r:id="rId2" display="www.tudoexcel.com.br" xr:uid="{F6E84F36-7C81-4BA7-B920-D74A15A7F235}"/>
  </hyperlinks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79295-1B0F-4A9C-8653-E809B5B47AA7}">
  <dimension ref="A1:B15"/>
  <sheetViews>
    <sheetView workbookViewId="0">
      <selection activeCell="B10" sqref="B10"/>
    </sheetView>
  </sheetViews>
  <sheetFormatPr defaultRowHeight="15" x14ac:dyDescent="0.25"/>
  <cols>
    <col min="1" max="1" width="56.140625" customWidth="1"/>
    <col min="2" max="2" width="44.85546875" customWidth="1"/>
  </cols>
  <sheetData>
    <row r="1" spans="1:2" ht="33" customHeight="1" x14ac:dyDescent="0.25">
      <c r="A1" s="18" t="s">
        <v>19</v>
      </c>
      <c r="B1" s="19"/>
    </row>
    <row r="2" spans="1:2" ht="21.95" customHeight="1" x14ac:dyDescent="0.25">
      <c r="A2" s="20" t="s">
        <v>20</v>
      </c>
      <c r="B2" s="21" t="s">
        <v>21</v>
      </c>
    </row>
    <row r="3" spans="1:2" ht="21.95" customHeight="1" x14ac:dyDescent="0.25">
      <c r="A3" s="20" t="s">
        <v>22</v>
      </c>
      <c r="B3" s="22" t="s">
        <v>23</v>
      </c>
    </row>
    <row r="4" spans="1:2" ht="21.95" customHeight="1" x14ac:dyDescent="0.25">
      <c r="A4" s="20" t="s">
        <v>24</v>
      </c>
      <c r="B4" s="19"/>
    </row>
    <row r="5" spans="1:2" ht="21.95" customHeight="1" x14ac:dyDescent="0.25">
      <c r="A5" s="20" t="s">
        <v>25</v>
      </c>
    </row>
    <row r="6" spans="1:2" ht="21.95" customHeight="1" x14ac:dyDescent="0.25">
      <c r="A6" s="20" t="s">
        <v>26</v>
      </c>
    </row>
    <row r="7" spans="1:2" ht="21.95" customHeight="1" x14ac:dyDescent="0.25">
      <c r="A7" s="20" t="s">
        <v>27</v>
      </c>
    </row>
    <row r="8" spans="1:2" ht="21.95" customHeight="1" x14ac:dyDescent="0.25">
      <c r="A8" s="20" t="s">
        <v>28</v>
      </c>
    </row>
    <row r="9" spans="1:2" ht="21.95" customHeight="1" x14ac:dyDescent="0.25">
      <c r="A9" s="20" t="s">
        <v>29</v>
      </c>
    </row>
    <row r="10" spans="1:2" ht="21.95" customHeight="1" x14ac:dyDescent="0.25">
      <c r="A10" s="20" t="s">
        <v>30</v>
      </c>
    </row>
    <row r="11" spans="1:2" ht="21.95" customHeight="1" x14ac:dyDescent="0.25">
      <c r="A11" s="20" t="s">
        <v>31</v>
      </c>
    </row>
    <row r="12" spans="1:2" ht="21.95" customHeight="1" x14ac:dyDescent="0.25">
      <c r="A12" s="20" t="s">
        <v>32</v>
      </c>
    </row>
    <row r="13" spans="1:2" ht="21.95" customHeight="1" x14ac:dyDescent="0.25">
      <c r="A13" s="20" t="s">
        <v>33</v>
      </c>
    </row>
    <row r="14" spans="1:2" ht="21.95" customHeight="1" x14ac:dyDescent="0.25">
      <c r="A14" s="20" t="s">
        <v>34</v>
      </c>
    </row>
    <row r="15" spans="1:2" ht="21.95" customHeight="1" x14ac:dyDescent="0.25"/>
  </sheetData>
  <sheetProtection algorithmName="SHA-512" hashValue="6Lnzu1ZtpMhoIfDjMu8hk4DVasy6U7gMY5HxmbO61VxlQPX3Gzslz9oNj3vXm/+7qDhPnjQomU6AB/b8PaAJ4w==" saltValue="oqIs0P7vexXi9KJxL2FTwg==" spinCount="100000" sheet="1" objects="1" scenarios="1" formatCells="0" formatColumns="0" formatRows="0" insertColumns="0" insertRows="0" sort="0" autoFilter="0"/>
  <hyperlinks>
    <hyperlink ref="A2" r:id="rId1" xr:uid="{96FDD7AB-1DA6-47CD-ABDC-7CC9D9213694}"/>
    <hyperlink ref="A3" r:id="rId2" xr:uid="{5EC12801-C234-4B5C-878E-8F1E1FFD6E8F}"/>
    <hyperlink ref="A4" r:id="rId3" xr:uid="{5DA26D7A-45F2-499E-8EB0-69634C5A960F}"/>
    <hyperlink ref="A5" r:id="rId4" xr:uid="{9E337333-76AE-418D-8E58-257AA7809235}"/>
    <hyperlink ref="A7" r:id="rId5" xr:uid="{CC59E3AA-25ED-41C8-ABEF-9E28620B60F3}"/>
    <hyperlink ref="A8" r:id="rId6" xr:uid="{6FE0C852-3CAA-4C46-A7B5-64FA32B41189}"/>
    <hyperlink ref="A9" r:id="rId7" xr:uid="{10B77F8E-BA2E-4D35-9025-D4312554D9E3}"/>
    <hyperlink ref="A10" r:id="rId8" xr:uid="{8C925342-D979-4350-B4C0-A470386EF4AE}"/>
    <hyperlink ref="A11" r:id="rId9" display="Planilha de Gastos Domésticos" xr:uid="{D1DB152F-032E-476D-AFB6-A21761FCEDB3}"/>
    <hyperlink ref="A12" r:id="rId10" xr:uid="{C888A572-ABA1-4F1B-8281-90F3B052FD98}"/>
    <hyperlink ref="A13" r:id="rId11" xr:uid="{B036E461-E563-4A38-855D-0FB3488F8D4F}"/>
    <hyperlink ref="A14" r:id="rId12" xr:uid="{A66DF092-B9F9-42AC-9EDA-23591E8551CF}"/>
    <hyperlink ref="A6" r:id="rId13" xr:uid="{6C88648F-A7A5-45DC-B0F4-18EB30FF4F16}"/>
    <hyperlink ref="B3" r:id="rId14" xr:uid="{317A3A48-82E1-46CB-A25F-0CC79E063A7D}"/>
  </hyperlinks>
  <pageMargins left="0.511811024" right="0.511811024" top="0.78740157499999996" bottom="0.78740157499999996" header="0.31496062000000002" footer="0.31496062000000002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MAIS-PLANILHAS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Edivaldo</dc:creator>
  <cp:lastModifiedBy>Edi Barboza</cp:lastModifiedBy>
  <dcterms:created xsi:type="dcterms:W3CDTF">2017-05-15T17:00:00Z</dcterms:created>
  <dcterms:modified xsi:type="dcterms:W3CDTF">2022-07-08T20:46:36Z</dcterms:modified>
</cp:coreProperties>
</file>