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948E90E1-3C10-448E-A59D-9A93ED4EAC6A}" xr6:coauthVersionLast="47" xr6:coauthVersionMax="47" xr10:uidLastSave="{00000000-0000-0000-0000-000000000000}"/>
  <bookViews>
    <workbookView xWindow="-108" yWindow="-108" windowWidth="23256" windowHeight="12456" xr2:uid="{510A18EB-1130-4D58-9C65-574C839816BB}"/>
  </bookViews>
  <sheets>
    <sheet name="Planilha1" sheetId="1" r:id="rId1"/>
    <sheet name="Don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R14" i="1"/>
  <c r="R12" i="1"/>
  <c r="N13" i="1"/>
  <c r="N14" i="1"/>
  <c r="N89" i="1" l="1"/>
  <c r="R89" i="1" s="1"/>
  <c r="O86" i="1"/>
  <c r="M86" i="1"/>
  <c r="L86" i="1"/>
  <c r="K86" i="1"/>
  <c r="J86" i="1"/>
  <c r="I86" i="1"/>
  <c r="H86" i="1"/>
  <c r="G86" i="1"/>
  <c r="F86" i="1"/>
  <c r="E86" i="1"/>
  <c r="D86" i="1"/>
  <c r="C86" i="1"/>
  <c r="B86" i="1"/>
  <c r="N84" i="1"/>
  <c r="R84" i="1" s="1"/>
  <c r="N83" i="1"/>
  <c r="R83" i="1" s="1"/>
  <c r="N82" i="1"/>
  <c r="O78" i="1"/>
  <c r="M78" i="1"/>
  <c r="L78" i="1"/>
  <c r="K78" i="1"/>
  <c r="J78" i="1"/>
  <c r="I78" i="1"/>
  <c r="H78" i="1"/>
  <c r="G78" i="1"/>
  <c r="F78" i="1"/>
  <c r="E78" i="1"/>
  <c r="D78" i="1"/>
  <c r="C78" i="1"/>
  <c r="B78" i="1"/>
  <c r="N76" i="1"/>
  <c r="R76" i="1" s="1"/>
  <c r="N75" i="1"/>
  <c r="Q75" i="1" s="1"/>
  <c r="N74" i="1"/>
  <c r="Q74" i="1" s="1"/>
  <c r="N73" i="1"/>
  <c r="R73" i="1" s="1"/>
  <c r="N72" i="1"/>
  <c r="R72" i="1" s="1"/>
  <c r="N69" i="1"/>
  <c r="R69" i="1" s="1"/>
  <c r="N68" i="1"/>
  <c r="R68" i="1" s="1"/>
  <c r="O64" i="1"/>
  <c r="M64" i="1"/>
  <c r="L64" i="1"/>
  <c r="K64" i="1"/>
  <c r="J64" i="1"/>
  <c r="I64" i="1"/>
  <c r="H64" i="1"/>
  <c r="G64" i="1"/>
  <c r="F64" i="1"/>
  <c r="E64" i="1"/>
  <c r="D64" i="1"/>
  <c r="C64" i="1"/>
  <c r="B64" i="1"/>
  <c r="N62" i="1"/>
  <c r="Q62" i="1" s="1"/>
  <c r="N61" i="1"/>
  <c r="R61" i="1" s="1"/>
  <c r="N60" i="1"/>
  <c r="Q60" i="1" s="1"/>
  <c r="N59" i="1"/>
  <c r="R59" i="1" s="1"/>
  <c r="N58" i="1"/>
  <c r="R58" i="1" s="1"/>
  <c r="N55" i="1"/>
  <c r="Q55" i="1" s="1"/>
  <c r="N54" i="1"/>
  <c r="R54" i="1" s="1"/>
  <c r="N53" i="1"/>
  <c r="R53" i="1" s="1"/>
  <c r="N52" i="1"/>
  <c r="Q52" i="1" s="1"/>
  <c r="N51" i="1"/>
  <c r="R51" i="1" s="1"/>
  <c r="N48" i="1"/>
  <c r="Q48" i="1" s="1"/>
  <c r="N47" i="1"/>
  <c r="Q47" i="1" s="1"/>
  <c r="N46" i="1"/>
  <c r="R46" i="1" s="1"/>
  <c r="N45" i="1"/>
  <c r="R45" i="1" s="1"/>
  <c r="N44" i="1"/>
  <c r="R44" i="1" s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N38" i="1"/>
  <c r="R38" i="1" s="1"/>
  <c r="N37" i="1"/>
  <c r="Q37" i="1" s="1"/>
  <c r="N36" i="1"/>
  <c r="R36" i="1" s="1"/>
  <c r="N35" i="1"/>
  <c r="Q35" i="1" s="1"/>
  <c r="N34" i="1"/>
  <c r="Q34" i="1" s="1"/>
  <c r="N33" i="1"/>
  <c r="R33" i="1" s="1"/>
  <c r="N32" i="1"/>
  <c r="Q32" i="1" s="1"/>
  <c r="N31" i="1"/>
  <c r="R31" i="1" s="1"/>
  <c r="N30" i="1"/>
  <c r="R30" i="1" s="1"/>
  <c r="N29" i="1"/>
  <c r="Q29" i="1" s="1"/>
  <c r="N28" i="1"/>
  <c r="R28" i="1" s="1"/>
  <c r="N27" i="1"/>
  <c r="Q27" i="1" s="1"/>
  <c r="N26" i="1"/>
  <c r="Q26" i="1" s="1"/>
  <c r="N25" i="1"/>
  <c r="R25" i="1" s="1"/>
  <c r="N24" i="1"/>
  <c r="R24" i="1" s="1"/>
  <c r="O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N9" i="1"/>
  <c r="R9" i="1" s="1"/>
  <c r="N8" i="1"/>
  <c r="Q8" i="1" s="1"/>
  <c r="N7" i="1"/>
  <c r="Q7" i="1" l="1"/>
  <c r="R74" i="1"/>
  <c r="R47" i="1"/>
  <c r="R55" i="1"/>
  <c r="Q61" i="1"/>
  <c r="R62" i="1"/>
  <c r="E21" i="1"/>
  <c r="E41" i="1" s="1"/>
  <c r="E65" i="1" s="1"/>
  <c r="E79" i="1" s="1"/>
  <c r="E87" i="1" s="1"/>
  <c r="E91" i="1" s="1"/>
  <c r="M21" i="1"/>
  <c r="C21" i="1"/>
  <c r="C41" i="1" s="1"/>
  <c r="K21" i="1"/>
  <c r="K41" i="1" s="1"/>
  <c r="K65" i="1" s="1"/>
  <c r="K79" i="1" s="1"/>
  <c r="K87" i="1" s="1"/>
  <c r="K91" i="1" s="1"/>
  <c r="Q9" i="1"/>
  <c r="R32" i="1"/>
  <c r="Q68" i="1"/>
  <c r="L21" i="1"/>
  <c r="L41" i="1" s="1"/>
  <c r="L65" i="1" s="1"/>
  <c r="L79" i="1" s="1"/>
  <c r="L87" i="1" s="1"/>
  <c r="L91" i="1" s="1"/>
  <c r="D21" i="1"/>
  <c r="D41" i="1" s="1"/>
  <c r="D65" i="1" s="1"/>
  <c r="D79" i="1" s="1"/>
  <c r="D87" i="1" s="1"/>
  <c r="D91" i="1" s="1"/>
  <c r="R8" i="1"/>
  <c r="R52" i="1"/>
  <c r="N86" i="1"/>
  <c r="Q86" i="1" s="1"/>
  <c r="Q59" i="1"/>
  <c r="R7" i="1"/>
  <c r="R37" i="1"/>
  <c r="F21" i="1"/>
  <c r="F41" i="1" s="1"/>
  <c r="F65" i="1" s="1"/>
  <c r="F79" i="1" s="1"/>
  <c r="F87" i="1" s="1"/>
  <c r="F91" i="1" s="1"/>
  <c r="O21" i="1"/>
  <c r="O41" i="1" s="1"/>
  <c r="R26" i="1"/>
  <c r="R34" i="1"/>
  <c r="R48" i="1"/>
  <c r="Q72" i="1"/>
  <c r="Q76" i="1"/>
  <c r="Q82" i="1"/>
  <c r="Q53" i="1"/>
  <c r="G21" i="1"/>
  <c r="G41" i="1" s="1"/>
  <c r="G65" i="1" s="1"/>
  <c r="G79" i="1" s="1"/>
  <c r="G87" i="1" s="1"/>
  <c r="G91" i="1" s="1"/>
  <c r="N18" i="1"/>
  <c r="Q13" i="1" s="1"/>
  <c r="Q30" i="1"/>
  <c r="Q38" i="1"/>
  <c r="Q45" i="1"/>
  <c r="R60" i="1"/>
  <c r="R82" i="1"/>
  <c r="R86" i="1" s="1"/>
  <c r="M41" i="1"/>
  <c r="M65" i="1" s="1"/>
  <c r="M79" i="1" s="1"/>
  <c r="M87" i="1" s="1"/>
  <c r="M91" i="1" s="1"/>
  <c r="R29" i="1"/>
  <c r="H21" i="1"/>
  <c r="H41" i="1" s="1"/>
  <c r="H65" i="1" s="1"/>
  <c r="H79" i="1" s="1"/>
  <c r="H87" i="1" s="1"/>
  <c r="H91" i="1" s="1"/>
  <c r="R27" i="1"/>
  <c r="R35" i="1"/>
  <c r="Q51" i="1"/>
  <c r="N19" i="1"/>
  <c r="R75" i="1"/>
  <c r="I21" i="1"/>
  <c r="I41" i="1" s="1"/>
  <c r="I65" i="1" s="1"/>
  <c r="I79" i="1" s="1"/>
  <c r="I87" i="1" s="1"/>
  <c r="I91" i="1" s="1"/>
  <c r="N40" i="1"/>
  <c r="Q40" i="1" s="1"/>
  <c r="Q83" i="1"/>
  <c r="Q89" i="1"/>
  <c r="B21" i="1"/>
  <c r="B41" i="1" s="1"/>
  <c r="B65" i="1" s="1"/>
  <c r="B79" i="1" s="1"/>
  <c r="B87" i="1" s="1"/>
  <c r="B91" i="1" s="1"/>
  <c r="J21" i="1"/>
  <c r="J41" i="1" s="1"/>
  <c r="J65" i="1" s="1"/>
  <c r="J79" i="1" s="1"/>
  <c r="J87" i="1" s="1"/>
  <c r="J91" i="1" s="1"/>
  <c r="Q24" i="1"/>
  <c r="Q28" i="1"/>
  <c r="Q36" i="1"/>
  <c r="C65" i="1"/>
  <c r="C79" i="1" s="1"/>
  <c r="C87" i="1" s="1"/>
  <c r="C91" i="1" s="1"/>
  <c r="N78" i="1"/>
  <c r="Q78" i="1" s="1"/>
  <c r="N17" i="1"/>
  <c r="Q17" i="1" s="1"/>
  <c r="Q25" i="1"/>
  <c r="Q33" i="1"/>
  <c r="Q46" i="1"/>
  <c r="Q58" i="1"/>
  <c r="Q73" i="1"/>
  <c r="Q31" i="1"/>
  <c r="Q44" i="1"/>
  <c r="Q54" i="1"/>
  <c r="N64" i="1"/>
  <c r="Q64" i="1" s="1"/>
  <c r="Q69" i="1"/>
  <c r="Q84" i="1"/>
  <c r="N12" i="1" l="1"/>
  <c r="R78" i="1"/>
  <c r="R64" i="1"/>
  <c r="R40" i="1"/>
  <c r="Q18" i="1"/>
  <c r="Q14" i="1"/>
  <c r="R17" i="1"/>
  <c r="Q19" i="1"/>
  <c r="R19" i="1"/>
  <c r="R18" i="1"/>
  <c r="O65" i="1"/>
  <c r="N21" i="1"/>
  <c r="R21" i="1" l="1"/>
  <c r="R41" i="1" s="1"/>
  <c r="R65" i="1" s="1"/>
  <c r="R79" i="1" s="1"/>
  <c r="R87" i="1" s="1"/>
  <c r="R91" i="1" s="1"/>
  <c r="N41" i="1"/>
  <c r="Q21" i="1"/>
  <c r="O79" i="1"/>
  <c r="Q12" i="1"/>
  <c r="N65" i="1" l="1"/>
  <c r="Q41" i="1"/>
  <c r="O87" i="1"/>
  <c r="N79" i="1" l="1"/>
  <c r="Q65" i="1"/>
  <c r="O91" i="1"/>
  <c r="N87" i="1" l="1"/>
  <c r="Q79" i="1"/>
  <c r="N91" i="1" l="1"/>
  <c r="Q91" i="1" s="1"/>
  <c r="Q87" i="1"/>
</calcChain>
</file>

<file path=xl/sharedStrings.xml><?xml version="1.0" encoding="utf-8"?>
<sst xmlns="http://schemas.openxmlformats.org/spreadsheetml/2006/main" count="107" uniqueCount="98">
  <si>
    <t>%</t>
  </si>
  <si>
    <t>$</t>
  </si>
  <si>
    <t>Volume</t>
  </si>
  <si>
    <t>Less Variable Costs:</t>
  </si>
  <si>
    <t/>
  </si>
  <si>
    <t>EBIT</t>
  </si>
  <si>
    <t>EBT</t>
  </si>
  <si>
    <t>Orçamento de Janeiro a Dezembro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</si>
  <si>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</si>
  <si>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</si>
  <si>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</si>
  <si>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</si>
  <si>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</si>
  <si>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</si>
  <si>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</si>
  <si>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</si>
  <si>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</si>
  <si>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OTU</t>
  </si>
  <si>
    <t>NOV</t>
  </si>
  <si>
    <t>DEC</t>
  </si>
  <si>
    <t>Receita</t>
  </si>
  <si>
    <t>Preço por Unidade</t>
  </si>
  <si>
    <t>Total de Receitas</t>
  </si>
  <si>
    <t>Orçamento Total</t>
  </si>
  <si>
    <t>Modelo de Orçamento Operacional</t>
  </si>
  <si>
    <t>produto 1</t>
  </si>
  <si>
    <t>produto 2</t>
  </si>
  <si>
    <t>produto 3</t>
  </si>
  <si>
    <t>Receita 1</t>
  </si>
  <si>
    <t>Receita 2</t>
  </si>
  <si>
    <t>Receita 3</t>
  </si>
  <si>
    <t>custo variável 1</t>
  </si>
  <si>
    <t>custo variável 2</t>
  </si>
  <si>
    <t>custo variável 3</t>
  </si>
  <si>
    <t>custo variável 4</t>
  </si>
  <si>
    <t>custo variável 5</t>
  </si>
  <si>
    <t>custo variável 6</t>
  </si>
  <si>
    <t>custo variável 7</t>
  </si>
  <si>
    <t>custo variável 8</t>
  </si>
  <si>
    <t>custo variável 9</t>
  </si>
  <si>
    <t>custo variável 10</t>
  </si>
  <si>
    <t>custo variável 11</t>
  </si>
  <si>
    <t>custo variável 12</t>
  </si>
  <si>
    <t>custo variável 13</t>
  </si>
  <si>
    <t>custo variável 14</t>
  </si>
  <si>
    <t>custo variável 15</t>
  </si>
  <si>
    <t>custo fixo 1</t>
  </si>
  <si>
    <t>custo fixo 2</t>
  </si>
  <si>
    <t>custo fixo 3</t>
  </si>
  <si>
    <t>custo fixo 4</t>
  </si>
  <si>
    <t>custo fixo 5</t>
  </si>
  <si>
    <t>custo fixo 6</t>
  </si>
  <si>
    <t>custo fixo 7</t>
  </si>
  <si>
    <t>custo fixo 8</t>
  </si>
  <si>
    <t>custo fixo 9</t>
  </si>
  <si>
    <t>custo fixo 10</t>
  </si>
  <si>
    <t>custo fixo 11</t>
  </si>
  <si>
    <t>custo fixo 12</t>
  </si>
  <si>
    <t>custo fixo 13</t>
  </si>
  <si>
    <t>custo fixo 14</t>
  </si>
  <si>
    <t>custo fixo 15</t>
  </si>
  <si>
    <t>Depreciação</t>
  </si>
  <si>
    <t>Amortização</t>
  </si>
  <si>
    <t>Outro custo 1</t>
  </si>
  <si>
    <t>Outro custo 2</t>
  </si>
  <si>
    <t>Outro custo 3</t>
  </si>
  <si>
    <t>Outro custo 4</t>
  </si>
  <si>
    <t>Outro custo 5</t>
  </si>
  <si>
    <t>NOME DA CONTA</t>
  </si>
  <si>
    <t>Total de custos variáveis</t>
  </si>
  <si>
    <t>Margem de contribuição</t>
  </si>
  <si>
    <t>Jan - Dez</t>
  </si>
  <si>
    <t>Total Real</t>
  </si>
  <si>
    <r>
      <t xml:space="preserve">Variação Real </t>
    </r>
    <r>
      <rPr>
        <b/>
        <sz val="10"/>
        <color rgb="FFFF0000"/>
        <rFont val="Open Sans"/>
        <family val="2"/>
      </rPr>
      <t>X</t>
    </r>
    <r>
      <rPr>
        <b/>
        <sz val="10"/>
        <color theme="6" tint="-0.499984740745262"/>
        <rFont val="Open Sans"/>
        <family val="2"/>
      </rPr>
      <t xml:space="preserve"> Orçamento</t>
    </r>
  </si>
  <si>
    <t>www.tudoexcel.com.br</t>
  </si>
  <si>
    <t>Confira mais planilhas</t>
  </si>
  <si>
    <t>Resultado Líquido</t>
  </si>
  <si>
    <t>Despesas totais de juros</t>
  </si>
  <si>
    <t>Menos Custos Fixos Grupo 1:</t>
  </si>
  <si>
    <t>Menos Custos Fixos Grupo 2:</t>
  </si>
  <si>
    <t>Menos Custos Fixos Grupo 3:</t>
  </si>
  <si>
    <t>Total de Custos Fixos</t>
  </si>
  <si>
    <t>Margem Operacional Líquida</t>
  </si>
  <si>
    <t>Depreciação e Amortização</t>
  </si>
  <si>
    <t>Outras despesas</t>
  </si>
  <si>
    <t>Depreciação e outras despesas</t>
  </si>
  <si>
    <t>Despesas de juros</t>
  </si>
  <si>
    <t>Despesa de juros 1</t>
  </si>
  <si>
    <t>Despesa de juros 2</t>
  </si>
  <si>
    <t>Despesa de juros 3</t>
  </si>
  <si>
    <t>Imposto de Renda</t>
  </si>
  <si>
    <t>Doe</t>
  </si>
  <si>
    <t>Doação voluntária</t>
  </si>
  <si>
    <t>Se esta planilha foi útil para você e, é claro, se você desejar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</si>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</sst>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(#,##0\)_-;_-* &quot;-&quot;_-;_-@_-"/>
    <numFmt numFmtId="165" formatCode="#,##0;\(#,##0\)"/>
    <numFmt numFmtId="166" formatCode="0.0%"/>
    <numFmt numFmtId="167" formatCode="#,##0.0;\(#,##0.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Open Sans"/>
      <family val="2"/>
    </font>
    <font>
      <b/>
      <sz val="10"/>
      <color theme="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sz val="10"/>
      <color rgb="FF0000FF"/>
      <name val="Open Sans"/>
      <family val="2"/>
    </font>
    <font>
      <sz val="10"/>
      <color theme="1"/>
      <name val="Open Sans"/>
      <family val="2"/>
    </font>
    <font>
      <b/>
      <sz val="10"/>
      <color theme="6" tint="-0.499984740745262"/>
      <name val="Open Sans"/>
      <family val="2"/>
    </font>
    <font>
      <sz val="10"/>
      <color theme="5" tint="-0.499984740745262"/>
      <name val="Open Sans"/>
      <family val="2"/>
    </font>
    <font>
      <b/>
      <sz val="18"/>
      <color theme="0"/>
      <name val="Open Sans"/>
      <family val="2"/>
    </font>
    <font>
      <b/>
      <sz val="12"/>
      <color theme="6" tint="-0.499984740745262"/>
      <name val="Arial Nova"/>
      <family val="2"/>
    </font>
    <font>
      <sz val="8"/>
      <name val="Calibri"/>
      <family val="2"/>
      <scheme val="minor"/>
    </font>
    <font>
      <b/>
      <sz val="10"/>
      <color rgb="FFFF0000"/>
      <name val="Open Sans"/>
      <family val="2"/>
    </font>
    <font>
      <u/>
      <sz val="11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  <font>
      <b/>
      <sz val="12"/>
      <color theme="6" tint="-0.499984740745262"/>
      <name val="Open Sans"/>
      <family val="2"/>
    </font>
    <font>
      <sz val="12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45066682943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9" fillId="2" borderId="0" xfId="3" applyFont="1" applyFill="1" applyAlignment="1">
      <alignment horizontal="centerContinuous"/>
    </xf>
    <xf numFmtId="0" fontId="9" fillId="0" borderId="0" xfId="3" applyFont="1" applyAlignment="1">
      <alignment horizontal="centerContinuous"/>
    </xf>
    <xf numFmtId="164" fontId="12" fillId="2" borderId="0" xfId="1" applyNumberFormat="1" applyFont="1" applyFill="1" applyBorder="1" applyAlignment="1" applyProtection="1">
      <alignment horizontal="center" vertical="top"/>
    </xf>
    <xf numFmtId="0" fontId="9" fillId="2" borderId="0" xfId="3" applyFont="1" applyFill="1"/>
    <xf numFmtId="0" fontId="9" fillId="0" borderId="0" xfId="3" applyFont="1" applyAlignment="1">
      <alignment horizontal="center"/>
    </xf>
    <xf numFmtId="0" fontId="9" fillId="2" borderId="0" xfId="3" applyFont="1" applyFill="1" applyAlignment="1">
      <alignment horizontal="center"/>
    </xf>
    <xf numFmtId="0" fontId="5" fillId="4" borderId="4" xfId="3" applyFont="1" applyFill="1" applyBorder="1" applyAlignment="1">
      <alignment horizontal="left"/>
    </xf>
    <xf numFmtId="165" fontId="6" fillId="4" borderId="4" xfId="3" applyNumberFormat="1" applyFont="1" applyFill="1" applyBorder="1" applyAlignment="1">
      <alignment horizontal="right" indent="1"/>
    </xf>
    <xf numFmtId="165" fontId="6" fillId="4" borderId="0" xfId="3" applyNumberFormat="1" applyFont="1" applyFill="1" applyAlignment="1">
      <alignment horizontal="right" indent="1"/>
    </xf>
    <xf numFmtId="165" fontId="6" fillId="0" borderId="0" xfId="3" applyNumberFormat="1" applyFont="1" applyAlignment="1">
      <alignment horizontal="right" indent="1"/>
    </xf>
    <xf numFmtId="0" fontId="6" fillId="3" borderId="0" xfId="3" applyFont="1" applyFill="1" applyAlignment="1">
      <alignment horizontal="left" indent="1"/>
    </xf>
    <xf numFmtId="165" fontId="10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166" fontId="6" fillId="4" borderId="0" xfId="2" applyNumberFormat="1" applyFont="1" applyFill="1" applyBorder="1" applyAlignment="1" applyProtection="1">
      <alignment horizontal="right" indent="1"/>
    </xf>
    <xf numFmtId="0" fontId="3" fillId="6" borderId="0" xfId="3" applyFont="1" applyFill="1"/>
    <xf numFmtId="0" fontId="3" fillId="6" borderId="0" xfId="3" applyFont="1" applyFill="1" applyAlignment="1">
      <alignment horizontal="center"/>
    </xf>
    <xf numFmtId="165" fontId="6" fillId="6" borderId="0" xfId="3" applyNumberFormat="1" applyFont="1" applyFill="1" applyAlignment="1">
      <alignment horizontal="right" indent="1"/>
    </xf>
    <xf numFmtId="167" fontId="10" fillId="0" borderId="0" xfId="3" applyNumberFormat="1" applyFont="1" applyAlignment="1">
      <alignment horizontal="right" indent="1"/>
    </xf>
    <xf numFmtId="167" fontId="6" fillId="4" borderId="0" xfId="3" applyNumberFormat="1" applyFont="1" applyFill="1" applyAlignment="1">
      <alignment horizontal="right" indent="1"/>
    </xf>
    <xf numFmtId="167" fontId="7" fillId="0" borderId="0" xfId="3" applyNumberFormat="1" applyFont="1" applyAlignment="1">
      <alignment horizontal="right" indent="1"/>
    </xf>
    <xf numFmtId="167" fontId="6" fillId="4" borderId="0" xfId="2" applyNumberFormat="1" applyFont="1" applyFill="1" applyBorder="1" applyAlignment="1" applyProtection="1">
      <alignment horizontal="right" indent="1"/>
    </xf>
    <xf numFmtId="165" fontId="6" fillId="10" borderId="1" xfId="3" applyNumberFormat="1" applyFont="1" applyFill="1" applyBorder="1" applyAlignment="1">
      <alignment horizontal="right" indent="1"/>
    </xf>
    <xf numFmtId="3" fontId="8" fillId="0" borderId="0" xfId="0" applyNumberFormat="1" applyFont="1"/>
    <xf numFmtId="165" fontId="5" fillId="7" borderId="1" xfId="3" applyNumberFormat="1" applyFont="1" applyFill="1" applyBorder="1" applyAlignment="1">
      <alignment vertical="center"/>
    </xf>
    <xf numFmtId="165" fontId="5" fillId="7" borderId="1" xfId="3" applyNumberFormat="1" applyFont="1" applyFill="1" applyBorder="1" applyAlignment="1">
      <alignment horizontal="right" vertical="center"/>
    </xf>
    <xf numFmtId="165" fontId="5" fillId="7" borderId="2" xfId="3" applyNumberFormat="1" applyFont="1" applyFill="1" applyBorder="1" applyAlignment="1">
      <alignment horizontal="right" vertical="center"/>
    </xf>
    <xf numFmtId="165" fontId="5" fillId="0" borderId="0" xfId="3" applyNumberFormat="1" applyFont="1" applyAlignment="1">
      <alignment horizontal="right" vertical="center"/>
    </xf>
    <xf numFmtId="9" fontId="5" fillId="7" borderId="3" xfId="2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5" fillId="8" borderId="1" xfId="3" applyFont="1" applyFill="1" applyBorder="1" applyAlignment="1">
      <alignment vertical="center"/>
    </xf>
    <xf numFmtId="165" fontId="5" fillId="8" borderId="1" xfId="3" applyNumberFormat="1" applyFont="1" applyFill="1" applyBorder="1" applyAlignment="1">
      <alignment horizontal="right" vertical="center"/>
    </xf>
    <xf numFmtId="165" fontId="5" fillId="8" borderId="2" xfId="3" applyNumberFormat="1" applyFont="1" applyFill="1" applyBorder="1" applyAlignment="1">
      <alignment horizontal="right" vertical="center"/>
    </xf>
    <xf numFmtId="9" fontId="5" fillId="8" borderId="3" xfId="2" applyFont="1" applyFill="1" applyBorder="1" applyAlignment="1" applyProtection="1">
      <alignment horizontal="right" vertical="center"/>
    </xf>
    <xf numFmtId="0" fontId="6" fillId="3" borderId="0" xfId="3" applyFont="1" applyFill="1"/>
    <xf numFmtId="0" fontId="5" fillId="3" borderId="0" xfId="3" applyFont="1" applyFill="1"/>
    <xf numFmtId="0" fontId="4" fillId="9" borderId="0" xfId="3" applyFont="1" applyFill="1"/>
    <xf numFmtId="165" fontId="4" fillId="9" borderId="0" xfId="3" applyNumberFormat="1" applyFont="1" applyFill="1" applyAlignment="1">
      <alignment horizontal="right" indent="1"/>
    </xf>
    <xf numFmtId="165" fontId="4" fillId="0" borderId="0" xfId="3" applyNumberFormat="1" applyFont="1" applyAlignment="1">
      <alignment horizontal="right" indent="1"/>
    </xf>
    <xf numFmtId="9" fontId="4" fillId="9" borderId="0" xfId="2" applyFont="1" applyFill="1" applyBorder="1" applyAlignment="1" applyProtection="1">
      <alignment horizontal="right" indent="1"/>
    </xf>
    <xf numFmtId="0" fontId="9" fillId="2" borderId="0" xfId="3" applyFont="1" applyFill="1" applyAlignment="1">
      <alignment horizontal="centerContinuous" vertical="center"/>
    </xf>
    <xf numFmtId="0" fontId="9" fillId="2" borderId="0" xfId="3" applyFont="1" applyFill="1" applyAlignment="1">
      <alignment horizontal="center" vertical="center" wrapText="1"/>
    </xf>
    <xf numFmtId="0" fontId="16" fillId="11" borderId="0" xfId="4" applyFont="1" applyFill="1" applyBorder="1" applyAlignment="1" applyProtection="1">
      <alignment horizontal="center" vertical="center"/>
    </xf>
    <xf numFmtId="0" fontId="17" fillId="11" borderId="0" xfId="3" applyFont="1" applyFill="1" applyAlignment="1">
      <alignment horizontal="center" vertical="center"/>
    </xf>
    <xf numFmtId="0" fontId="18" fillId="11" borderId="0" xfId="4" applyFont="1" applyFill="1" applyBorder="1" applyAlignment="1" applyProtection="1">
      <alignment horizontal="center" vertical="center"/>
    </xf>
    <xf numFmtId="0" fontId="11" fillId="5" borderId="0" xfId="3" applyFont="1" applyFill="1" applyAlignment="1">
      <alignment horizontal="center"/>
    </xf>
    <xf numFmtId="0" fontId="9" fillId="2" borderId="0" xfId="3" applyFont="1" applyFill="1" applyAlignment="1">
      <alignment horizontal="center" wrapText="1"/>
    </xf>
    <xf numFmtId="164" fontId="12" fillId="2" borderId="0" xfId="1" applyNumberFormat="1" applyFont="1" applyFill="1" applyBorder="1" applyAlignment="1" applyProtection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21" fillId="0" borderId="0" xfId="0" applyFont="1"/>
    <xf numFmtId="0" fontId="22" fillId="1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13" borderId="0" xfId="0" applyFont="1" applyFill="1" applyAlignment="1">
      <alignment horizontal="left" vertical="center"/>
    </xf>
    <xf numFmtId="0" fontId="19" fillId="15" borderId="0" xfId="0" applyFont="1" applyFill="1" applyAlignment="1">
      <alignment horizontal="center" vertical="center"/>
    </xf>
    <xf numFmtId="0" fontId="20" fillId="14" borderId="0" xfId="4" applyFont="1" applyFill="1" applyAlignment="1" applyProtection="1">
      <alignment horizontal="centerContinuous" vertical="center"/>
    </xf>
  </cellXfs>
  <cellStyles count="5">
    <cellStyle name="Hiperlink" xfId="4" builtinId="8"/>
    <cellStyle name="Normal" xfId="0" builtinId="0"/>
    <cellStyle name="Normal 27" xfId="3" xr:uid="{F760898F-D920-4F50-AE68-5467DDB60E1D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19050</xdr:rowOff>
    </xdr:from>
    <xdr:to>
      <xdr:col>0</xdr:col>
      <xdr:colOff>1666875</xdr:colOff>
      <xdr:row>2</xdr:row>
      <xdr:rowOff>295275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6F6EE46-E006-40CF-A3E2-A35E5EFE6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95300"/>
          <a:ext cx="142875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doexcel.com.br/loja" TargetMode="External"/><Relationship Id="rId1" Type="http://schemas.openxmlformats.org/officeDocument/2006/relationships/hyperlink" Target="http://www.tudoexcel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C0CA-EF6F-4667-98FE-62EB44C86311}">
  <dimension ref="A1:R91"/>
  <sheetViews>
    <sheetView tabSelected="1" workbookViewId="0">
      <selection activeCell="K9" sqref="K9"/>
    </sheetView>
  </sheetViews>
  <sheetFormatPr defaultColWidth="9.109375" defaultRowHeight="14.4" x14ac:dyDescent="0.3"/>
  <cols>
    <col min="1" max="1" width="29.44140625" customWidth="1"/>
    <col min="2" max="13" width="12.5546875" bestFit="1" customWidth="1"/>
    <col min="14" max="14" width="15.33203125" customWidth="1"/>
    <col min="15" max="15" width="13.6640625" bestFit="1" customWidth="1"/>
    <col min="16" max="16" width="5.109375" customWidth="1"/>
    <col min="17" max="18" width="16.6640625" bestFit="1" customWidth="1"/>
  </cols>
  <sheetData>
    <row r="1" spans="1:18" ht="21.75" customHeight="1" x14ac:dyDescent="0.35">
      <c r="A1" s="47" t="s">
        <v>24</v>
      </c>
      <c r="B1" s="47"/>
      <c r="C1" s="47"/>
      <c r="D1" s="1"/>
      <c r="E1" s="42" t="s">
        <v>74</v>
      </c>
      <c r="F1" s="43"/>
      <c r="G1" s="43"/>
      <c r="H1" s="54" t="s">
        <v>91</v>
      </c>
      <c r="I1" s="44" t="s">
        <v>75</v>
      </c>
      <c r="J1" s="44"/>
      <c r="K1" s="44"/>
      <c r="L1" s="40"/>
      <c r="M1" s="1"/>
      <c r="N1" s="1"/>
      <c r="O1" s="1"/>
      <c r="P1" s="2"/>
      <c r="Q1" s="1"/>
      <c r="R1" s="1"/>
    </row>
    <row r="2" spans="1:18" ht="15.6" x14ac:dyDescent="0.35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</row>
    <row r="3" spans="1:18" ht="26.4" x14ac:dyDescent="0.6">
      <c r="A3" s="4"/>
      <c r="B3" s="45" t="s">
        <v>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 t="s">
        <v>23</v>
      </c>
      <c r="O3" s="48" t="s">
        <v>72</v>
      </c>
      <c r="P3" s="5"/>
      <c r="Q3" s="41" t="s">
        <v>73</v>
      </c>
      <c r="R3" s="41" t="s">
        <v>73</v>
      </c>
    </row>
    <row r="4" spans="1:18" ht="15" x14ac:dyDescent="0.3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6"/>
      <c r="O4" s="48"/>
      <c r="P4" s="5"/>
      <c r="Q4" s="41"/>
      <c r="R4" s="41"/>
    </row>
    <row r="5" spans="1:18" ht="15" x14ac:dyDescent="0.35">
      <c r="A5" s="4" t="s">
        <v>68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71</v>
      </c>
      <c r="O5" s="6" t="s">
        <v>71</v>
      </c>
      <c r="P5" s="5"/>
      <c r="Q5" s="6" t="s">
        <v>0</v>
      </c>
      <c r="R5" s="6" t="s">
        <v>1</v>
      </c>
    </row>
    <row r="6" spans="1:18" ht="15" x14ac:dyDescent="0.3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10"/>
      <c r="Q6" s="9"/>
      <c r="R6" s="9"/>
    </row>
    <row r="7" spans="1:18" ht="15" x14ac:dyDescent="0.35">
      <c r="A7" s="11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9">
        <f>SUM(B7:M7)</f>
        <v>0</v>
      </c>
      <c r="O7" s="12"/>
      <c r="P7" s="13"/>
      <c r="Q7" s="14" t="str">
        <f>IFERROR(O7/N7-1,"na")</f>
        <v>na</v>
      </c>
      <c r="R7" s="9">
        <f>O7-N7</f>
        <v>0</v>
      </c>
    </row>
    <row r="8" spans="1:18" ht="15" x14ac:dyDescent="0.35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9">
        <f t="shared" ref="N8:N9" si="0">SUM(B8:M8)</f>
        <v>0</v>
      </c>
      <c r="O8" s="12"/>
      <c r="P8" s="13"/>
      <c r="Q8" s="14" t="str">
        <f>IFERROR(O8/N8-1,"na")</f>
        <v>na</v>
      </c>
      <c r="R8" s="9">
        <f>O8-N8</f>
        <v>0</v>
      </c>
    </row>
    <row r="9" spans="1:18" ht="15" x14ac:dyDescent="0.35">
      <c r="A9" s="11" t="s">
        <v>27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9">
        <f t="shared" si="0"/>
        <v>0</v>
      </c>
      <c r="O9" s="12"/>
      <c r="P9" s="13"/>
      <c r="Q9" s="14" t="str">
        <f>IFERROR(O9/N9-1,"na")</f>
        <v>na</v>
      </c>
      <c r="R9" s="9">
        <f>O9-N9</f>
        <v>0</v>
      </c>
    </row>
    <row r="10" spans="1:18" ht="15" x14ac:dyDescent="0.3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0"/>
      <c r="Q10" s="17"/>
      <c r="R10" s="17"/>
    </row>
    <row r="11" spans="1:18" ht="15" x14ac:dyDescent="0.35">
      <c r="A11" s="7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10"/>
      <c r="Q11" s="9"/>
      <c r="R11" s="9"/>
    </row>
    <row r="12" spans="1:18" ht="15" x14ac:dyDescent="0.35">
      <c r="A12" s="11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 t="str">
        <f>IF(N7=0,"-",N17/N7)</f>
        <v>-</v>
      </c>
      <c r="O12" s="18"/>
      <c r="P12" s="20"/>
      <c r="Q12" s="21" t="str">
        <f>IFERROR(O12/N12-1,"na")</f>
        <v>na</v>
      </c>
      <c r="R12" s="19" t="str">
        <f>IF(O12="","-",O12-N12)</f>
        <v>-</v>
      </c>
    </row>
    <row r="13" spans="1:18" ht="15" x14ac:dyDescent="0.35">
      <c r="A13" s="11" t="s">
        <v>26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 t="str">
        <f t="shared" ref="N13:N14" si="1">IF(N8=0,"-",N18/N8)</f>
        <v>-</v>
      </c>
      <c r="O13" s="18"/>
      <c r="P13" s="20"/>
      <c r="Q13" s="21" t="str">
        <f>IFERROR(O13/N13-1,"na")</f>
        <v>na</v>
      </c>
      <c r="R13" s="19" t="str">
        <f t="shared" ref="R13:R14" si="2">IF(O13="","-",O13-N13)</f>
        <v>-</v>
      </c>
    </row>
    <row r="14" spans="1:18" ht="15" x14ac:dyDescent="0.35">
      <c r="A14" s="11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 t="str">
        <f t="shared" si="1"/>
        <v>-</v>
      </c>
      <c r="O14" s="18"/>
      <c r="P14" s="20"/>
      <c r="Q14" s="21" t="str">
        <f>IFERROR(O14/N14-1,"na")</f>
        <v>na</v>
      </c>
      <c r="R14" s="19" t="str">
        <f t="shared" si="2"/>
        <v>-</v>
      </c>
    </row>
    <row r="15" spans="1:18" ht="15" x14ac:dyDescent="0.3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0"/>
      <c r="Q15" s="17"/>
      <c r="R15" s="17"/>
    </row>
    <row r="16" spans="1:18" ht="15" x14ac:dyDescent="0.35">
      <c r="A16" s="7" t="s">
        <v>20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10"/>
      <c r="Q16" s="9"/>
      <c r="R16" s="9"/>
    </row>
    <row r="17" spans="1:18" ht="15" x14ac:dyDescent="0.35">
      <c r="A17" s="11" t="s">
        <v>28</v>
      </c>
      <c r="B17" s="22">
        <f>B7*B12</f>
        <v>0</v>
      </c>
      <c r="C17" s="22">
        <f t="shared" ref="C17:M17" si="3">C7*C12</f>
        <v>0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9">
        <f t="shared" ref="N17:N19" si="4">SUM(B17:M17)</f>
        <v>0</v>
      </c>
      <c r="O17" s="9">
        <f t="shared" ref="O17:O19" si="5">O7*O12</f>
        <v>0</v>
      </c>
      <c r="P17" s="10"/>
      <c r="Q17" s="14" t="str">
        <f>IFERROR(O17/N17-1,"na")</f>
        <v>na</v>
      </c>
      <c r="R17" s="9">
        <f>O17-N17</f>
        <v>0</v>
      </c>
    </row>
    <row r="18" spans="1:18" ht="15" x14ac:dyDescent="0.35">
      <c r="A18" s="11" t="s">
        <v>29</v>
      </c>
      <c r="B18" s="22">
        <f t="shared" ref="B18:M19" si="6">B8*B13</f>
        <v>0</v>
      </c>
      <c r="C18" s="22">
        <f t="shared" si="6"/>
        <v>0</v>
      </c>
      <c r="D18" s="22">
        <f t="shared" si="6"/>
        <v>0</v>
      </c>
      <c r="E18" s="22">
        <f t="shared" si="6"/>
        <v>0</v>
      </c>
      <c r="F18" s="22">
        <f t="shared" si="6"/>
        <v>0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  <c r="M18" s="22">
        <f t="shared" si="6"/>
        <v>0</v>
      </c>
      <c r="N18" s="9">
        <f t="shared" si="4"/>
        <v>0</v>
      </c>
      <c r="O18" s="9">
        <f t="shared" si="5"/>
        <v>0</v>
      </c>
      <c r="P18" s="10"/>
      <c r="Q18" s="14" t="str">
        <f>IFERROR(O18/N18-1,"na")</f>
        <v>na</v>
      </c>
      <c r="R18" s="9">
        <f>O18-N18</f>
        <v>0</v>
      </c>
    </row>
    <row r="19" spans="1:18" ht="15" x14ac:dyDescent="0.35">
      <c r="A19" s="11" t="s">
        <v>30</v>
      </c>
      <c r="B19" s="22">
        <f t="shared" si="6"/>
        <v>0</v>
      </c>
      <c r="C19" s="22">
        <f t="shared" si="6"/>
        <v>0</v>
      </c>
      <c r="D19" s="22">
        <f t="shared" si="6"/>
        <v>0</v>
      </c>
      <c r="E19" s="22">
        <f t="shared" si="6"/>
        <v>0</v>
      </c>
      <c r="F19" s="22">
        <f t="shared" si="6"/>
        <v>0</v>
      </c>
      <c r="G19" s="22">
        <f t="shared" si="6"/>
        <v>0</v>
      </c>
      <c r="H19" s="22">
        <f t="shared" si="6"/>
        <v>0</v>
      </c>
      <c r="I19" s="22">
        <f t="shared" si="6"/>
        <v>0</v>
      </c>
      <c r="J19" s="22">
        <f t="shared" si="6"/>
        <v>0</v>
      </c>
      <c r="K19" s="22">
        <f t="shared" si="6"/>
        <v>0</v>
      </c>
      <c r="L19" s="22">
        <f t="shared" si="6"/>
        <v>0</v>
      </c>
      <c r="M19" s="22">
        <f t="shared" si="6"/>
        <v>0</v>
      </c>
      <c r="N19" s="9">
        <f t="shared" si="4"/>
        <v>0</v>
      </c>
      <c r="O19" s="9">
        <f t="shared" si="5"/>
        <v>0</v>
      </c>
      <c r="P19" s="10"/>
      <c r="Q19" s="14" t="str">
        <f>IFERROR(O19/N19-1,"na")</f>
        <v>na</v>
      </c>
      <c r="R19" s="9">
        <f>O19-N19</f>
        <v>0</v>
      </c>
    </row>
    <row r="20" spans="1:18" ht="15" x14ac:dyDescent="0.3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3"/>
      <c r="N20" s="9"/>
      <c r="O20" s="9"/>
      <c r="P20" s="10"/>
      <c r="Q20" s="9"/>
      <c r="R20" s="9"/>
    </row>
    <row r="21" spans="1:18" s="29" customFormat="1" ht="18.75" customHeight="1" x14ac:dyDescent="0.3">
      <c r="A21" s="24" t="s">
        <v>22</v>
      </c>
      <c r="B21" s="25">
        <f t="shared" ref="B21:O21" si="7">SUM(B17:B19)</f>
        <v>0</v>
      </c>
      <c r="C21" s="25">
        <f t="shared" si="7"/>
        <v>0</v>
      </c>
      <c r="D21" s="25">
        <f t="shared" si="7"/>
        <v>0</v>
      </c>
      <c r="E21" s="25">
        <f t="shared" si="7"/>
        <v>0</v>
      </c>
      <c r="F21" s="25">
        <f t="shared" si="7"/>
        <v>0</v>
      </c>
      <c r="G21" s="25">
        <f t="shared" si="7"/>
        <v>0</v>
      </c>
      <c r="H21" s="25">
        <f t="shared" si="7"/>
        <v>0</v>
      </c>
      <c r="I21" s="25">
        <f t="shared" si="7"/>
        <v>0</v>
      </c>
      <c r="J21" s="25">
        <f t="shared" si="7"/>
        <v>0</v>
      </c>
      <c r="K21" s="25">
        <f t="shared" si="7"/>
        <v>0</v>
      </c>
      <c r="L21" s="25">
        <f t="shared" si="7"/>
        <v>0</v>
      </c>
      <c r="M21" s="25">
        <f t="shared" si="7"/>
        <v>0</v>
      </c>
      <c r="N21" s="25">
        <f t="shared" si="7"/>
        <v>0</v>
      </c>
      <c r="O21" s="26">
        <f t="shared" si="7"/>
        <v>0</v>
      </c>
      <c r="P21" s="27"/>
      <c r="Q21" s="28" t="str">
        <f>IFERROR(O21/N21-1,"na")</f>
        <v>na</v>
      </c>
      <c r="R21" s="25">
        <f>SUM(R17:R19)</f>
        <v>0</v>
      </c>
    </row>
    <row r="22" spans="1:18" ht="15" x14ac:dyDescent="0.35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/>
      <c r="O22" s="9"/>
      <c r="P22" s="10"/>
      <c r="Q22" s="9"/>
      <c r="R22" s="9"/>
    </row>
    <row r="23" spans="1:18" ht="15" x14ac:dyDescent="0.35">
      <c r="A23" s="7" t="s">
        <v>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10"/>
      <c r="Q23" s="9"/>
      <c r="R23" s="9"/>
    </row>
    <row r="24" spans="1:18" ht="15" x14ac:dyDescent="0.35">
      <c r="A24" s="11" t="s">
        <v>31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>
        <f t="shared" ref="N24:N38" si="8">SUM(B24:M24)</f>
        <v>0</v>
      </c>
      <c r="O24" s="12"/>
      <c r="P24" s="13"/>
      <c r="Q24" s="14" t="str">
        <f t="shared" ref="Q24:Q38" si="9">IFERROR(O24/N24-1,"na")</f>
        <v>na</v>
      </c>
      <c r="R24" s="9">
        <f t="shared" ref="R24:R38" si="10">O24-N24</f>
        <v>0</v>
      </c>
    </row>
    <row r="25" spans="1:18" ht="15" x14ac:dyDescent="0.35">
      <c r="A25" s="11" t="s">
        <v>32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9">
        <f t="shared" si="8"/>
        <v>0</v>
      </c>
      <c r="O25" s="12"/>
      <c r="P25" s="13"/>
      <c r="Q25" s="14" t="str">
        <f t="shared" si="9"/>
        <v>na</v>
      </c>
      <c r="R25" s="9">
        <f t="shared" si="10"/>
        <v>0</v>
      </c>
    </row>
    <row r="26" spans="1:18" ht="15" x14ac:dyDescent="0.35">
      <c r="A26" s="11" t="s">
        <v>33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9">
        <f t="shared" si="8"/>
        <v>0</v>
      </c>
      <c r="O26" s="12"/>
      <c r="P26" s="13"/>
      <c r="Q26" s="14" t="str">
        <f t="shared" si="9"/>
        <v>na</v>
      </c>
      <c r="R26" s="9">
        <f t="shared" si="10"/>
        <v>0</v>
      </c>
    </row>
    <row r="27" spans="1:18" ht="15" x14ac:dyDescent="0.35">
      <c r="A27" s="11" t="s">
        <v>34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9">
        <f t="shared" si="8"/>
        <v>0</v>
      </c>
      <c r="O27" s="12"/>
      <c r="P27" s="13"/>
      <c r="Q27" s="14" t="str">
        <f t="shared" si="9"/>
        <v>na</v>
      </c>
      <c r="R27" s="9">
        <f t="shared" si="10"/>
        <v>0</v>
      </c>
    </row>
    <row r="28" spans="1:18" ht="15" x14ac:dyDescent="0.35">
      <c r="A28" s="11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9">
        <f t="shared" si="8"/>
        <v>0</v>
      </c>
      <c r="O28" s="12"/>
      <c r="P28" s="13"/>
      <c r="Q28" s="14" t="str">
        <f t="shared" si="9"/>
        <v>na</v>
      </c>
      <c r="R28" s="9">
        <f t="shared" si="10"/>
        <v>0</v>
      </c>
    </row>
    <row r="29" spans="1:18" ht="15" x14ac:dyDescent="0.35">
      <c r="A29" s="11" t="s">
        <v>36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9">
        <f>SUM(B29:M29)</f>
        <v>0</v>
      </c>
      <c r="O29" s="12"/>
      <c r="P29" s="13"/>
      <c r="Q29" s="14" t="str">
        <f t="shared" si="9"/>
        <v>na</v>
      </c>
      <c r="R29" s="9">
        <f t="shared" si="10"/>
        <v>0</v>
      </c>
    </row>
    <row r="30" spans="1:18" ht="15" x14ac:dyDescent="0.35">
      <c r="A30" s="11" t="s">
        <v>37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9">
        <f t="shared" si="8"/>
        <v>0</v>
      </c>
      <c r="O30" s="12"/>
      <c r="P30" s="13"/>
      <c r="Q30" s="14" t="str">
        <f t="shared" si="9"/>
        <v>na</v>
      </c>
      <c r="R30" s="9">
        <f t="shared" si="10"/>
        <v>0</v>
      </c>
    </row>
    <row r="31" spans="1:18" ht="15" x14ac:dyDescent="0.35">
      <c r="A31" s="11" t="s">
        <v>38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9">
        <f t="shared" si="8"/>
        <v>0</v>
      </c>
      <c r="O31" s="12"/>
      <c r="P31" s="13"/>
      <c r="Q31" s="14" t="str">
        <f t="shared" si="9"/>
        <v>na</v>
      </c>
      <c r="R31" s="9">
        <f t="shared" si="10"/>
        <v>0</v>
      </c>
    </row>
    <row r="32" spans="1:18" ht="15" x14ac:dyDescent="0.35">
      <c r="A32" s="11" t="s">
        <v>39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>
        <f t="shared" si="8"/>
        <v>0</v>
      </c>
      <c r="O32" s="12"/>
      <c r="P32" s="13"/>
      <c r="Q32" s="14" t="str">
        <f t="shared" si="9"/>
        <v>na</v>
      </c>
      <c r="R32" s="9">
        <f t="shared" si="10"/>
        <v>0</v>
      </c>
    </row>
    <row r="33" spans="1:18" ht="15" x14ac:dyDescent="0.35">
      <c r="A33" s="11" t="s">
        <v>40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>
        <f t="shared" si="8"/>
        <v>0</v>
      </c>
      <c r="O33" s="12"/>
      <c r="P33" s="13"/>
      <c r="Q33" s="14" t="str">
        <f t="shared" si="9"/>
        <v>na</v>
      </c>
      <c r="R33" s="9">
        <f t="shared" si="10"/>
        <v>0</v>
      </c>
    </row>
    <row r="34" spans="1:18" ht="15" x14ac:dyDescent="0.35">
      <c r="A34" s="11" t="s">
        <v>41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>
        <f t="shared" si="8"/>
        <v>0</v>
      </c>
      <c r="O34" s="12"/>
      <c r="P34" s="13"/>
      <c r="Q34" s="14" t="str">
        <f t="shared" si="9"/>
        <v>na</v>
      </c>
      <c r="R34" s="9">
        <f t="shared" si="10"/>
        <v>0</v>
      </c>
    </row>
    <row r="35" spans="1:18" ht="15" x14ac:dyDescent="0.35">
      <c r="A35" s="11" t="s">
        <v>42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>
        <f t="shared" si="8"/>
        <v>0</v>
      </c>
      <c r="O35" s="12"/>
      <c r="P35" s="13"/>
      <c r="Q35" s="14" t="str">
        <f t="shared" si="9"/>
        <v>na</v>
      </c>
      <c r="R35" s="9">
        <f t="shared" si="10"/>
        <v>0</v>
      </c>
    </row>
    <row r="36" spans="1:18" ht="15" x14ac:dyDescent="0.35">
      <c r="A36" s="11" t="s">
        <v>43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>
        <f t="shared" si="8"/>
        <v>0</v>
      </c>
      <c r="O36" s="12"/>
      <c r="P36" s="13"/>
      <c r="Q36" s="14" t="str">
        <f t="shared" si="9"/>
        <v>na</v>
      </c>
      <c r="R36" s="9">
        <f t="shared" si="10"/>
        <v>0</v>
      </c>
    </row>
    <row r="37" spans="1:18" ht="15" x14ac:dyDescent="0.35">
      <c r="A37" s="11" t="s">
        <v>44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>
        <f t="shared" si="8"/>
        <v>0</v>
      </c>
      <c r="O37" s="12"/>
      <c r="P37" s="13"/>
      <c r="Q37" s="14" t="str">
        <f t="shared" si="9"/>
        <v>na</v>
      </c>
      <c r="R37" s="9">
        <f t="shared" si="10"/>
        <v>0</v>
      </c>
    </row>
    <row r="38" spans="1:18" ht="15" x14ac:dyDescent="0.35">
      <c r="A38" s="11" t="s">
        <v>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9">
        <f t="shared" si="8"/>
        <v>0</v>
      </c>
      <c r="O38" s="12"/>
      <c r="P38" s="13"/>
      <c r="Q38" s="14" t="str">
        <f t="shared" si="9"/>
        <v>na</v>
      </c>
      <c r="R38" s="9">
        <f t="shared" si="10"/>
        <v>0</v>
      </c>
    </row>
    <row r="39" spans="1:18" ht="15" x14ac:dyDescent="0.35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/>
      <c r="O39" s="9"/>
      <c r="P39" s="10"/>
      <c r="Q39" s="9"/>
      <c r="R39" s="9"/>
    </row>
    <row r="40" spans="1:18" s="29" customFormat="1" ht="21" customHeight="1" x14ac:dyDescent="0.3">
      <c r="A40" s="24" t="s">
        <v>69</v>
      </c>
      <c r="B40" s="25">
        <f t="shared" ref="B40:O40" si="11">SUM(B24:B38)</f>
        <v>0</v>
      </c>
      <c r="C40" s="25">
        <f t="shared" si="11"/>
        <v>0</v>
      </c>
      <c r="D40" s="25">
        <f t="shared" si="11"/>
        <v>0</v>
      </c>
      <c r="E40" s="25">
        <f t="shared" si="11"/>
        <v>0</v>
      </c>
      <c r="F40" s="25">
        <f t="shared" si="11"/>
        <v>0</v>
      </c>
      <c r="G40" s="25">
        <f t="shared" si="11"/>
        <v>0</v>
      </c>
      <c r="H40" s="25">
        <f t="shared" si="11"/>
        <v>0</v>
      </c>
      <c r="I40" s="25">
        <f t="shared" si="11"/>
        <v>0</v>
      </c>
      <c r="J40" s="25">
        <f t="shared" si="11"/>
        <v>0</v>
      </c>
      <c r="K40" s="25">
        <f t="shared" si="11"/>
        <v>0</v>
      </c>
      <c r="L40" s="25">
        <f t="shared" si="11"/>
        <v>0</v>
      </c>
      <c r="M40" s="25">
        <f t="shared" si="11"/>
        <v>0</v>
      </c>
      <c r="N40" s="25">
        <f t="shared" si="11"/>
        <v>0</v>
      </c>
      <c r="O40" s="26">
        <f t="shared" si="11"/>
        <v>0</v>
      </c>
      <c r="P40" s="27"/>
      <c r="Q40" s="28" t="str">
        <f>IFERROR(O40/N40-1,"na")</f>
        <v>na</v>
      </c>
      <c r="R40" s="25">
        <f>SUM(R24:R38)</f>
        <v>0</v>
      </c>
    </row>
    <row r="41" spans="1:18" s="29" customFormat="1" ht="19.5" customHeight="1" x14ac:dyDescent="0.3">
      <c r="A41" s="30" t="s">
        <v>70</v>
      </c>
      <c r="B41" s="31">
        <f t="shared" ref="B41:O41" si="12">B21-B40</f>
        <v>0</v>
      </c>
      <c r="C41" s="31">
        <f t="shared" si="12"/>
        <v>0</v>
      </c>
      <c r="D41" s="31">
        <f t="shared" si="12"/>
        <v>0</v>
      </c>
      <c r="E41" s="31">
        <f t="shared" si="12"/>
        <v>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2">
        <f t="shared" si="12"/>
        <v>0</v>
      </c>
      <c r="P41" s="27"/>
      <c r="Q41" s="33" t="str">
        <f>IFERROR(O41/N41-1,"na")</f>
        <v>na</v>
      </c>
      <c r="R41" s="31">
        <f>R21-R40</f>
        <v>0</v>
      </c>
    </row>
    <row r="42" spans="1:18" ht="15" x14ac:dyDescent="0.3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0"/>
      <c r="Q42" s="17"/>
      <c r="R42" s="17"/>
    </row>
    <row r="43" spans="1:18" ht="15" x14ac:dyDescent="0.35">
      <c r="A43" s="7" t="s">
        <v>78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10"/>
      <c r="Q43" s="9"/>
      <c r="R43" s="9"/>
    </row>
    <row r="44" spans="1:18" ht="15" x14ac:dyDescent="0.35">
      <c r="A44" s="11" t="s">
        <v>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>
        <f t="shared" ref="N44:N48" si="13">SUM(B44:M44)</f>
        <v>0</v>
      </c>
      <c r="O44" s="12"/>
      <c r="P44" s="13"/>
      <c r="Q44" s="14" t="str">
        <f>IFERROR(O44/N44-1,"na")</f>
        <v>na</v>
      </c>
      <c r="R44" s="9">
        <f>O44-N44</f>
        <v>0</v>
      </c>
    </row>
    <row r="45" spans="1:18" ht="15" x14ac:dyDescent="0.35">
      <c r="A45" s="11" t="s">
        <v>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9">
        <f t="shared" si="13"/>
        <v>0</v>
      </c>
      <c r="O45" s="12"/>
      <c r="P45" s="13"/>
      <c r="Q45" s="14" t="str">
        <f>IFERROR(O45/N45-1,"na")</f>
        <v>na</v>
      </c>
      <c r="R45" s="9">
        <f>O45-N45</f>
        <v>0</v>
      </c>
    </row>
    <row r="46" spans="1:18" ht="15" x14ac:dyDescent="0.35">
      <c r="A46" s="11" t="s">
        <v>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9">
        <f t="shared" si="13"/>
        <v>0</v>
      </c>
      <c r="O46" s="12"/>
      <c r="P46" s="13"/>
      <c r="Q46" s="14" t="str">
        <f>IFERROR(O46/N46-1,"na")</f>
        <v>na</v>
      </c>
      <c r="R46" s="9">
        <f>O46-N46</f>
        <v>0</v>
      </c>
    </row>
    <row r="47" spans="1:18" ht="15" x14ac:dyDescent="0.35">
      <c r="A47" s="11" t="s">
        <v>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9">
        <f t="shared" si="13"/>
        <v>0</v>
      </c>
      <c r="O47" s="12"/>
      <c r="P47" s="13"/>
      <c r="Q47" s="14" t="str">
        <f>IFERROR(O47/N47-1,"na")</f>
        <v>na</v>
      </c>
      <c r="R47" s="9">
        <f>O47-N47</f>
        <v>0</v>
      </c>
    </row>
    <row r="48" spans="1:18" ht="15" x14ac:dyDescent="0.35">
      <c r="A48" s="11" t="s">
        <v>50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>
        <f t="shared" si="13"/>
        <v>0</v>
      </c>
      <c r="O48" s="12"/>
      <c r="P48" s="13"/>
      <c r="Q48" s="14" t="str">
        <f>IFERROR(O48/N48-1,"na")</f>
        <v>na</v>
      </c>
      <c r="R48" s="9">
        <f>O48-N48</f>
        <v>0</v>
      </c>
    </row>
    <row r="49" spans="1:18" ht="15" x14ac:dyDescent="0.35">
      <c r="A49" s="15"/>
      <c r="B49" s="16"/>
      <c r="C49" s="16"/>
      <c r="D49" s="16"/>
      <c r="E49" s="16"/>
      <c r="F49" s="16"/>
      <c r="G49" s="16" t="s">
        <v>4</v>
      </c>
      <c r="H49" s="16"/>
      <c r="I49" s="16"/>
      <c r="J49" s="16"/>
      <c r="K49" s="16"/>
      <c r="L49" s="16"/>
      <c r="M49" s="16"/>
      <c r="N49" s="17"/>
      <c r="O49" s="17"/>
      <c r="P49" s="10"/>
      <c r="Q49" s="17"/>
      <c r="R49" s="17"/>
    </row>
    <row r="50" spans="1:18" ht="15" x14ac:dyDescent="0.35">
      <c r="A50" s="7" t="s">
        <v>79</v>
      </c>
      <c r="B50" s="8"/>
      <c r="C50" s="8"/>
      <c r="D50" s="8"/>
      <c r="E50" s="8"/>
      <c r="F50" s="8"/>
      <c r="G50" s="8" t="s">
        <v>4</v>
      </c>
      <c r="H50" s="8"/>
      <c r="I50" s="8"/>
      <c r="J50" s="8"/>
      <c r="K50" s="8"/>
      <c r="L50" s="8"/>
      <c r="M50" s="8"/>
      <c r="N50" s="9"/>
      <c r="O50" s="9"/>
      <c r="P50" s="10"/>
      <c r="Q50" s="9"/>
      <c r="R50" s="9"/>
    </row>
    <row r="51" spans="1:18" ht="15" x14ac:dyDescent="0.35">
      <c r="A51" s="11" t="s">
        <v>51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9">
        <f t="shared" ref="N51:N55" si="14">SUM(B51:M51)</f>
        <v>0</v>
      </c>
      <c r="O51" s="12"/>
      <c r="P51" s="13"/>
      <c r="Q51" s="14" t="str">
        <f>IFERROR(O51/N51-1,"na")</f>
        <v>na</v>
      </c>
      <c r="R51" s="9">
        <f>O51-N51</f>
        <v>0</v>
      </c>
    </row>
    <row r="52" spans="1:18" ht="15" x14ac:dyDescent="0.35">
      <c r="A52" s="11" t="s">
        <v>52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9">
        <f t="shared" si="14"/>
        <v>0</v>
      </c>
      <c r="O52" s="12"/>
      <c r="P52" s="13"/>
      <c r="Q52" s="14" t="str">
        <f>IFERROR(O52/N52-1,"na")</f>
        <v>na</v>
      </c>
      <c r="R52" s="9">
        <f>O52-N52</f>
        <v>0</v>
      </c>
    </row>
    <row r="53" spans="1:18" ht="15" x14ac:dyDescent="0.35">
      <c r="A53" s="11" t="s">
        <v>53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9">
        <f t="shared" si="14"/>
        <v>0</v>
      </c>
      <c r="O53" s="12"/>
      <c r="P53" s="13"/>
      <c r="Q53" s="14" t="str">
        <f>IFERROR(O53/N53-1,"na")</f>
        <v>na</v>
      </c>
      <c r="R53" s="9">
        <f>O53-N53</f>
        <v>0</v>
      </c>
    </row>
    <row r="54" spans="1:18" ht="15" x14ac:dyDescent="0.35">
      <c r="A54" s="11" t="s">
        <v>54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9">
        <f t="shared" si="14"/>
        <v>0</v>
      </c>
      <c r="O54" s="12"/>
      <c r="P54" s="13"/>
      <c r="Q54" s="14" t="str">
        <f>IFERROR(O54/N54-1,"na")</f>
        <v>na</v>
      </c>
      <c r="R54" s="9">
        <f>O54-N54</f>
        <v>0</v>
      </c>
    </row>
    <row r="55" spans="1:18" ht="15" x14ac:dyDescent="0.35">
      <c r="A55" s="11" t="s">
        <v>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9">
        <f t="shared" si="14"/>
        <v>0</v>
      </c>
      <c r="O55" s="12"/>
      <c r="P55" s="13"/>
      <c r="Q55" s="14" t="str">
        <f>IFERROR(O55/N55-1,"na")</f>
        <v>na</v>
      </c>
      <c r="R55" s="9">
        <f>O55-N55</f>
        <v>0</v>
      </c>
    </row>
    <row r="56" spans="1:18" ht="15" x14ac:dyDescent="0.35">
      <c r="A56" s="15"/>
      <c r="B56" s="16"/>
      <c r="C56" s="16"/>
      <c r="D56" s="16"/>
      <c r="E56" s="16"/>
      <c r="F56" s="16"/>
      <c r="G56" s="16" t="s">
        <v>4</v>
      </c>
      <c r="H56" s="16"/>
      <c r="I56" s="16"/>
      <c r="J56" s="16"/>
      <c r="K56" s="16"/>
      <c r="L56" s="16"/>
      <c r="M56" s="16"/>
      <c r="N56" s="17"/>
      <c r="O56" s="17"/>
      <c r="P56" s="10"/>
      <c r="Q56" s="17"/>
      <c r="R56" s="17"/>
    </row>
    <row r="57" spans="1:18" ht="15" x14ac:dyDescent="0.35">
      <c r="A57" s="7" t="s">
        <v>80</v>
      </c>
      <c r="B57" s="8"/>
      <c r="C57" s="8"/>
      <c r="D57" s="8"/>
      <c r="E57" s="8"/>
      <c r="F57" s="8"/>
      <c r="G57" s="8" t="s">
        <v>4</v>
      </c>
      <c r="H57" s="8"/>
      <c r="I57" s="8"/>
      <c r="J57" s="8"/>
      <c r="K57" s="8"/>
      <c r="L57" s="8"/>
      <c r="M57" s="8"/>
      <c r="N57" s="9"/>
      <c r="O57" s="9"/>
      <c r="P57" s="10"/>
      <c r="Q57" s="9"/>
      <c r="R57" s="9"/>
    </row>
    <row r="58" spans="1:18" ht="15" x14ac:dyDescent="0.35">
      <c r="A58" s="11" t="s">
        <v>56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>
        <f t="shared" ref="N58:N62" si="15">SUM(B58:M58)</f>
        <v>0</v>
      </c>
      <c r="O58" s="12"/>
      <c r="P58" s="13"/>
      <c r="Q58" s="14" t="str">
        <f>IFERROR(O58/N58-1,"na")</f>
        <v>na</v>
      </c>
      <c r="R58" s="9">
        <f>O58-N58</f>
        <v>0</v>
      </c>
    </row>
    <row r="59" spans="1:18" ht="15" x14ac:dyDescent="0.35">
      <c r="A59" s="11" t="s">
        <v>57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>
        <f t="shared" si="15"/>
        <v>0</v>
      </c>
      <c r="O59" s="12"/>
      <c r="P59" s="13"/>
      <c r="Q59" s="14" t="str">
        <f>IFERROR(O59/N59-1,"na")</f>
        <v>na</v>
      </c>
      <c r="R59" s="9">
        <f>O59-N59</f>
        <v>0</v>
      </c>
    </row>
    <row r="60" spans="1:18" ht="15" x14ac:dyDescent="0.35">
      <c r="A60" s="11" t="s">
        <v>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>
        <f t="shared" si="15"/>
        <v>0</v>
      </c>
      <c r="O60" s="12"/>
      <c r="P60" s="13"/>
      <c r="Q60" s="14" t="str">
        <f>IFERROR(O60/N60-1,"na")</f>
        <v>na</v>
      </c>
      <c r="R60" s="9">
        <f>O60-N60</f>
        <v>0</v>
      </c>
    </row>
    <row r="61" spans="1:18" ht="15" x14ac:dyDescent="0.35">
      <c r="A61" s="11" t="s">
        <v>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>
        <f t="shared" si="15"/>
        <v>0</v>
      </c>
      <c r="O61" s="12"/>
      <c r="P61" s="13"/>
      <c r="Q61" s="14" t="str">
        <f>IFERROR(O61/N61-1,"na")</f>
        <v>na</v>
      </c>
      <c r="R61" s="9">
        <f>O61-N61</f>
        <v>0</v>
      </c>
    </row>
    <row r="62" spans="1:18" ht="15" x14ac:dyDescent="0.35">
      <c r="A62" s="11" t="s">
        <v>60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9">
        <f t="shared" si="15"/>
        <v>0</v>
      </c>
      <c r="O62" s="12"/>
      <c r="P62" s="13"/>
      <c r="Q62" s="14" t="str">
        <f>IFERROR(O62/N62-1,"na")</f>
        <v>na</v>
      </c>
      <c r="R62" s="9">
        <f>O62-N62</f>
        <v>0</v>
      </c>
    </row>
    <row r="63" spans="1:18" ht="15" x14ac:dyDescent="0.35">
      <c r="A63" s="3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9"/>
      <c r="O63" s="9"/>
      <c r="P63" s="10"/>
      <c r="Q63" s="14"/>
      <c r="R63" s="9"/>
    </row>
    <row r="64" spans="1:18" ht="19.5" customHeight="1" x14ac:dyDescent="0.3">
      <c r="A64" s="24" t="s">
        <v>81</v>
      </c>
      <c r="B64" s="25">
        <f>SUM(B44:B62)</f>
        <v>0</v>
      </c>
      <c r="C64" s="25">
        <f t="shared" ref="C64:R64" si="16">SUM(C44:C62)</f>
        <v>0</v>
      </c>
      <c r="D64" s="25">
        <f>SUM(D44:D62)</f>
        <v>0</v>
      </c>
      <c r="E64" s="25">
        <f t="shared" si="16"/>
        <v>0</v>
      </c>
      <c r="F64" s="25">
        <f t="shared" si="16"/>
        <v>0</v>
      </c>
      <c r="G64" s="25">
        <f t="shared" si="16"/>
        <v>0</v>
      </c>
      <c r="H64" s="25">
        <f t="shared" si="16"/>
        <v>0</v>
      </c>
      <c r="I64" s="25">
        <f t="shared" si="16"/>
        <v>0</v>
      </c>
      <c r="J64" s="25">
        <f t="shared" si="16"/>
        <v>0</v>
      </c>
      <c r="K64" s="25">
        <f t="shared" si="16"/>
        <v>0</v>
      </c>
      <c r="L64" s="25">
        <f t="shared" si="16"/>
        <v>0</v>
      </c>
      <c r="M64" s="25">
        <f t="shared" si="16"/>
        <v>0</v>
      </c>
      <c r="N64" s="25">
        <f t="shared" si="16"/>
        <v>0</v>
      </c>
      <c r="O64" s="26">
        <f t="shared" si="16"/>
        <v>0</v>
      </c>
      <c r="P64" s="27"/>
      <c r="Q64" s="28" t="str">
        <f>IFERROR(O64/N64-1,"na")</f>
        <v>na</v>
      </c>
      <c r="R64" s="25">
        <f t="shared" si="16"/>
        <v>0</v>
      </c>
    </row>
    <row r="65" spans="1:18" ht="18.75" customHeight="1" x14ac:dyDescent="0.3">
      <c r="A65" s="30" t="s">
        <v>82</v>
      </c>
      <c r="B65" s="31">
        <f>+B41-B64</f>
        <v>0</v>
      </c>
      <c r="C65" s="31">
        <f t="shared" ref="C65:R65" si="17">+C41-C64</f>
        <v>0</v>
      </c>
      <c r="D65" s="31">
        <f t="shared" si="17"/>
        <v>0</v>
      </c>
      <c r="E65" s="31">
        <f t="shared" si="17"/>
        <v>0</v>
      </c>
      <c r="F65" s="31">
        <f t="shared" si="17"/>
        <v>0</v>
      </c>
      <c r="G65" s="31">
        <f t="shared" si="17"/>
        <v>0</v>
      </c>
      <c r="H65" s="31">
        <f t="shared" si="17"/>
        <v>0</v>
      </c>
      <c r="I65" s="31">
        <f t="shared" si="17"/>
        <v>0</v>
      </c>
      <c r="J65" s="31">
        <f t="shared" si="17"/>
        <v>0</v>
      </c>
      <c r="K65" s="31">
        <f t="shared" si="17"/>
        <v>0</v>
      </c>
      <c r="L65" s="31">
        <f t="shared" si="17"/>
        <v>0</v>
      </c>
      <c r="M65" s="31">
        <f t="shared" si="17"/>
        <v>0</v>
      </c>
      <c r="N65" s="31">
        <f t="shared" si="17"/>
        <v>0</v>
      </c>
      <c r="O65" s="32">
        <f t="shared" si="17"/>
        <v>0</v>
      </c>
      <c r="P65" s="27"/>
      <c r="Q65" s="33" t="str">
        <f>IFERROR(O65/N65-1,"na")</f>
        <v>na</v>
      </c>
      <c r="R65" s="31">
        <f t="shared" si="17"/>
        <v>0</v>
      </c>
    </row>
    <row r="66" spans="1:18" ht="15" x14ac:dyDescent="0.35">
      <c r="A66" s="15"/>
      <c r="B66" s="16"/>
      <c r="C66" s="16"/>
      <c r="D66" s="16"/>
      <c r="E66" s="16"/>
      <c r="F66" s="16"/>
      <c r="G66" s="16" t="s">
        <v>4</v>
      </c>
      <c r="H66" s="16"/>
      <c r="I66" s="16"/>
      <c r="J66" s="16"/>
      <c r="K66" s="16"/>
      <c r="L66" s="16"/>
      <c r="M66" s="16"/>
      <c r="N66" s="17"/>
      <c r="O66" s="17"/>
      <c r="P66" s="10"/>
      <c r="Q66" s="17"/>
      <c r="R66" s="17"/>
    </row>
    <row r="67" spans="1:18" ht="15" x14ac:dyDescent="0.35">
      <c r="A67" s="7" t="s">
        <v>83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10"/>
      <c r="Q67" s="9"/>
      <c r="R67" s="9"/>
    </row>
    <row r="68" spans="1:18" ht="15" x14ac:dyDescent="0.35">
      <c r="A68" s="11" t="s">
        <v>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>
        <f t="shared" ref="N68:N69" si="18">SUM(B68:M68)</f>
        <v>0</v>
      </c>
      <c r="O68" s="12"/>
      <c r="P68" s="13"/>
      <c r="Q68" s="14" t="str">
        <f>IFERROR(O68/N68-1,"na")</f>
        <v>na</v>
      </c>
      <c r="R68" s="9">
        <f>O68-N68</f>
        <v>0</v>
      </c>
    </row>
    <row r="69" spans="1:18" ht="15" x14ac:dyDescent="0.35">
      <c r="A69" s="11" t="s">
        <v>62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9">
        <f t="shared" si="18"/>
        <v>0</v>
      </c>
      <c r="O69" s="12"/>
      <c r="P69" s="13"/>
      <c r="Q69" s="14" t="str">
        <f>IFERROR(O69/N69-1,"na")</f>
        <v>na</v>
      </c>
      <c r="R69" s="9">
        <f>O69-N69</f>
        <v>0</v>
      </c>
    </row>
    <row r="70" spans="1:18" ht="15" x14ac:dyDescent="0.3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7"/>
      <c r="P70" s="10"/>
      <c r="Q70" s="17"/>
      <c r="R70" s="17"/>
    </row>
    <row r="71" spans="1:18" ht="15" x14ac:dyDescent="0.35">
      <c r="A71" s="7" t="s">
        <v>84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10"/>
      <c r="Q71" s="9"/>
      <c r="R71" s="9"/>
    </row>
    <row r="72" spans="1:18" ht="15" x14ac:dyDescent="0.35">
      <c r="A72" s="11" t="s">
        <v>63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>
        <f t="shared" ref="N72:N76" si="19">SUM(B72:M72)</f>
        <v>0</v>
      </c>
      <c r="O72" s="12"/>
      <c r="P72" s="13"/>
      <c r="Q72" s="14" t="str">
        <f>IFERROR(O72/N72-1,"na")</f>
        <v>na</v>
      </c>
      <c r="R72" s="9">
        <f>O72-N72</f>
        <v>0</v>
      </c>
    </row>
    <row r="73" spans="1:18" ht="15" x14ac:dyDescent="0.35">
      <c r="A73" s="11" t="s">
        <v>64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9">
        <f t="shared" si="19"/>
        <v>0</v>
      </c>
      <c r="O73" s="12"/>
      <c r="P73" s="13"/>
      <c r="Q73" s="14" t="str">
        <f>IFERROR(O73/N73-1,"na")</f>
        <v>na</v>
      </c>
      <c r="R73" s="9">
        <f>O73-N73</f>
        <v>0</v>
      </c>
    </row>
    <row r="74" spans="1:18" ht="15" x14ac:dyDescent="0.35">
      <c r="A74" s="11" t="s">
        <v>65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9">
        <f t="shared" si="19"/>
        <v>0</v>
      </c>
      <c r="O74" s="12"/>
      <c r="P74" s="13"/>
      <c r="Q74" s="14" t="str">
        <f>IFERROR(O74/N74-1,"na")</f>
        <v>na</v>
      </c>
      <c r="R74" s="9">
        <f>O74-N74</f>
        <v>0</v>
      </c>
    </row>
    <row r="75" spans="1:18" ht="15" x14ac:dyDescent="0.35">
      <c r="A75" s="11" t="s">
        <v>66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9">
        <f t="shared" si="19"/>
        <v>0</v>
      </c>
      <c r="O75" s="12"/>
      <c r="P75" s="13"/>
      <c r="Q75" s="14" t="str">
        <f>IFERROR(O75/N75-1,"na")</f>
        <v>na</v>
      </c>
      <c r="R75" s="9">
        <f>O75-N75</f>
        <v>0</v>
      </c>
    </row>
    <row r="76" spans="1:18" ht="15" x14ac:dyDescent="0.35">
      <c r="A76" s="11" t="s">
        <v>67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9">
        <f t="shared" si="19"/>
        <v>0</v>
      </c>
      <c r="O76" s="12"/>
      <c r="P76" s="13"/>
      <c r="Q76" s="14" t="str">
        <f>IFERROR(O76/N76-1,"na")</f>
        <v>na</v>
      </c>
      <c r="R76" s="9">
        <f>O76-N76</f>
        <v>0</v>
      </c>
    </row>
    <row r="77" spans="1:18" ht="15" x14ac:dyDescent="0.3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9"/>
      <c r="O77" s="9"/>
      <c r="P77" s="10"/>
      <c r="Q77" s="9"/>
      <c r="R77" s="9"/>
    </row>
    <row r="78" spans="1:18" ht="15" x14ac:dyDescent="0.3">
      <c r="A78" s="24" t="s">
        <v>85</v>
      </c>
      <c r="B78" s="25">
        <f>SUM(B68:B76)</f>
        <v>0</v>
      </c>
      <c r="C78" s="25">
        <f t="shared" ref="C78:R78" si="20">SUM(C68:C76)</f>
        <v>0</v>
      </c>
      <c r="D78" s="25">
        <f t="shared" si="20"/>
        <v>0</v>
      </c>
      <c r="E78" s="25">
        <f t="shared" si="20"/>
        <v>0</v>
      </c>
      <c r="F78" s="25">
        <f t="shared" si="20"/>
        <v>0</v>
      </c>
      <c r="G78" s="25">
        <f t="shared" si="20"/>
        <v>0</v>
      </c>
      <c r="H78" s="25">
        <f t="shared" si="20"/>
        <v>0</v>
      </c>
      <c r="I78" s="25">
        <f t="shared" si="20"/>
        <v>0</v>
      </c>
      <c r="J78" s="25">
        <f t="shared" si="20"/>
        <v>0</v>
      </c>
      <c r="K78" s="25">
        <f t="shared" si="20"/>
        <v>0</v>
      </c>
      <c r="L78" s="25">
        <f t="shared" si="20"/>
        <v>0</v>
      </c>
      <c r="M78" s="25">
        <f t="shared" si="20"/>
        <v>0</v>
      </c>
      <c r="N78" s="25">
        <f t="shared" si="20"/>
        <v>0</v>
      </c>
      <c r="O78" s="26">
        <f t="shared" si="20"/>
        <v>0</v>
      </c>
      <c r="P78" s="27"/>
      <c r="Q78" s="28" t="str">
        <f>IFERROR(O78/N78-1,"na")</f>
        <v>na</v>
      </c>
      <c r="R78" s="25">
        <f t="shared" si="20"/>
        <v>0</v>
      </c>
    </row>
    <row r="79" spans="1:18" ht="15" x14ac:dyDescent="0.3">
      <c r="A79" s="30" t="s">
        <v>5</v>
      </c>
      <c r="B79" s="31">
        <f>B65-B78</f>
        <v>0</v>
      </c>
      <c r="C79" s="31">
        <f t="shared" ref="C79:R79" si="21">C65-C78</f>
        <v>0</v>
      </c>
      <c r="D79" s="31">
        <f t="shared" si="21"/>
        <v>0</v>
      </c>
      <c r="E79" s="31">
        <f t="shared" si="21"/>
        <v>0</v>
      </c>
      <c r="F79" s="31">
        <f t="shared" si="21"/>
        <v>0</v>
      </c>
      <c r="G79" s="31">
        <f t="shared" si="21"/>
        <v>0</v>
      </c>
      <c r="H79" s="31">
        <f t="shared" si="21"/>
        <v>0</v>
      </c>
      <c r="I79" s="31">
        <f t="shared" si="21"/>
        <v>0</v>
      </c>
      <c r="J79" s="31">
        <f t="shared" si="21"/>
        <v>0</v>
      </c>
      <c r="K79" s="31">
        <f t="shared" si="21"/>
        <v>0</v>
      </c>
      <c r="L79" s="31">
        <f t="shared" si="21"/>
        <v>0</v>
      </c>
      <c r="M79" s="31">
        <f t="shared" si="21"/>
        <v>0</v>
      </c>
      <c r="N79" s="31">
        <f t="shared" si="21"/>
        <v>0</v>
      </c>
      <c r="O79" s="32">
        <f t="shared" si="21"/>
        <v>0</v>
      </c>
      <c r="P79" s="27"/>
      <c r="Q79" s="33" t="str">
        <f>IFERROR(O79/N79-1,"na")</f>
        <v>na</v>
      </c>
      <c r="R79" s="31">
        <f t="shared" si="21"/>
        <v>0</v>
      </c>
    </row>
    <row r="80" spans="1:18" ht="15" x14ac:dyDescent="0.3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7"/>
      <c r="P80" s="10"/>
      <c r="Q80" s="17"/>
      <c r="R80" s="17"/>
    </row>
    <row r="81" spans="1:18" ht="15" x14ac:dyDescent="0.35">
      <c r="A81" s="7" t="s">
        <v>86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9"/>
      <c r="P81" s="10"/>
      <c r="Q81" s="9"/>
      <c r="R81" s="9"/>
    </row>
    <row r="82" spans="1:18" ht="15" x14ac:dyDescent="0.35">
      <c r="A82" s="11" t="s">
        <v>87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>
        <f t="shared" ref="N82:N84" si="22">SUM(B82:M82)</f>
        <v>0</v>
      </c>
      <c r="O82" s="12"/>
      <c r="P82" s="13"/>
      <c r="Q82" s="14" t="str">
        <f>IFERROR(O82/N82-1,"na")</f>
        <v>na</v>
      </c>
      <c r="R82" s="9">
        <f>O82-N82</f>
        <v>0</v>
      </c>
    </row>
    <row r="83" spans="1:18" ht="15" x14ac:dyDescent="0.35">
      <c r="A83" s="11" t="s">
        <v>88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>
        <f t="shared" si="22"/>
        <v>0</v>
      </c>
      <c r="O83" s="12"/>
      <c r="P83" s="13"/>
      <c r="Q83" s="14" t="str">
        <f>IFERROR(O83/N83-1,"na")</f>
        <v>na</v>
      </c>
      <c r="R83" s="9">
        <f>O83-N83</f>
        <v>0</v>
      </c>
    </row>
    <row r="84" spans="1:18" ht="15" x14ac:dyDescent="0.35">
      <c r="A84" s="11" t="s">
        <v>89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>
        <f t="shared" si="22"/>
        <v>0</v>
      </c>
      <c r="O84" s="12"/>
      <c r="P84" s="13"/>
      <c r="Q84" s="14" t="str">
        <f>IFERROR(O84/N84-1,"na")</f>
        <v>na</v>
      </c>
      <c r="R84" s="9">
        <f>O84-N84</f>
        <v>0</v>
      </c>
    </row>
    <row r="85" spans="1:18" ht="15" x14ac:dyDescent="0.35">
      <c r="A85" s="3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9"/>
      <c r="O85" s="9"/>
      <c r="P85" s="10"/>
      <c r="Q85" s="9"/>
      <c r="R85" s="9"/>
    </row>
    <row r="86" spans="1:18" ht="15" x14ac:dyDescent="0.3">
      <c r="A86" s="24" t="s">
        <v>77</v>
      </c>
      <c r="B86" s="25">
        <f>SUM(B82:B84)</f>
        <v>0</v>
      </c>
      <c r="C86" s="25">
        <f t="shared" ref="C86:R86" si="23">SUM(C82:C84)</f>
        <v>0</v>
      </c>
      <c r="D86" s="25">
        <f t="shared" si="23"/>
        <v>0</v>
      </c>
      <c r="E86" s="25">
        <f t="shared" si="23"/>
        <v>0</v>
      </c>
      <c r="F86" s="25">
        <f t="shared" si="23"/>
        <v>0</v>
      </c>
      <c r="G86" s="25">
        <f t="shared" si="23"/>
        <v>0</v>
      </c>
      <c r="H86" s="25">
        <f t="shared" si="23"/>
        <v>0</v>
      </c>
      <c r="I86" s="25">
        <f t="shared" si="23"/>
        <v>0</v>
      </c>
      <c r="J86" s="25">
        <f t="shared" si="23"/>
        <v>0</v>
      </c>
      <c r="K86" s="25">
        <f t="shared" si="23"/>
        <v>0</v>
      </c>
      <c r="L86" s="25">
        <f t="shared" si="23"/>
        <v>0</v>
      </c>
      <c r="M86" s="25">
        <f t="shared" si="23"/>
        <v>0</v>
      </c>
      <c r="N86" s="25">
        <f t="shared" si="23"/>
        <v>0</v>
      </c>
      <c r="O86" s="26">
        <f t="shared" si="23"/>
        <v>0</v>
      </c>
      <c r="P86" s="27"/>
      <c r="Q86" s="28" t="str">
        <f>IFERROR(O86/N86-1,"na")</f>
        <v>na</v>
      </c>
      <c r="R86" s="25">
        <f t="shared" si="23"/>
        <v>0</v>
      </c>
    </row>
    <row r="87" spans="1:18" ht="15" x14ac:dyDescent="0.3">
      <c r="A87" s="30" t="s">
        <v>6</v>
      </c>
      <c r="B87" s="31">
        <f>B79-B86</f>
        <v>0</v>
      </c>
      <c r="C87" s="31">
        <f t="shared" ref="C87:R87" si="24">C79-C86</f>
        <v>0</v>
      </c>
      <c r="D87" s="31">
        <f t="shared" si="24"/>
        <v>0</v>
      </c>
      <c r="E87" s="31">
        <f t="shared" si="24"/>
        <v>0</v>
      </c>
      <c r="F87" s="31">
        <f t="shared" si="24"/>
        <v>0</v>
      </c>
      <c r="G87" s="31">
        <f t="shared" si="24"/>
        <v>0</v>
      </c>
      <c r="H87" s="31">
        <f t="shared" si="24"/>
        <v>0</v>
      </c>
      <c r="I87" s="31">
        <f t="shared" si="24"/>
        <v>0</v>
      </c>
      <c r="J87" s="31">
        <f t="shared" si="24"/>
        <v>0</v>
      </c>
      <c r="K87" s="31">
        <f t="shared" si="24"/>
        <v>0</v>
      </c>
      <c r="L87" s="31">
        <f t="shared" si="24"/>
        <v>0</v>
      </c>
      <c r="M87" s="31">
        <f t="shared" si="24"/>
        <v>0</v>
      </c>
      <c r="N87" s="31">
        <f t="shared" si="24"/>
        <v>0</v>
      </c>
      <c r="O87" s="32">
        <f t="shared" si="24"/>
        <v>0</v>
      </c>
      <c r="P87" s="27"/>
      <c r="Q87" s="33" t="str">
        <f>IFERROR(O87/N87-1,"na")</f>
        <v>na</v>
      </c>
      <c r="R87" s="31">
        <f t="shared" si="24"/>
        <v>0</v>
      </c>
    </row>
    <row r="88" spans="1:18" ht="15" x14ac:dyDescent="0.35">
      <c r="A88" s="35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9"/>
      <c r="O88" s="9"/>
      <c r="P88" s="10"/>
      <c r="Q88" s="9"/>
      <c r="R88" s="9"/>
    </row>
    <row r="89" spans="1:18" ht="15" x14ac:dyDescent="0.35">
      <c r="A89" s="34" t="s">
        <v>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9">
        <f t="shared" ref="N89" si="25">SUM(B89:M89)</f>
        <v>0</v>
      </c>
      <c r="O89" s="12"/>
      <c r="P89" s="13"/>
      <c r="Q89" s="14" t="str">
        <f>IFERROR(O89/N89-1,"na")</f>
        <v>na</v>
      </c>
      <c r="R89" s="9">
        <f>O89-N89</f>
        <v>0</v>
      </c>
    </row>
    <row r="90" spans="1:18" ht="15" x14ac:dyDescent="0.35">
      <c r="A90" s="1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9"/>
      <c r="O90" s="9"/>
      <c r="P90" s="10"/>
      <c r="Q90" s="9"/>
      <c r="R90" s="9"/>
    </row>
    <row r="91" spans="1:18" ht="23.25" customHeight="1" x14ac:dyDescent="0.35">
      <c r="A91" s="36" t="s">
        <v>76</v>
      </c>
      <c r="B91" s="37">
        <f>B87-B89</f>
        <v>0</v>
      </c>
      <c r="C91" s="37">
        <f t="shared" ref="C91:R91" si="26">C87-C89</f>
        <v>0</v>
      </c>
      <c r="D91" s="37">
        <f t="shared" si="26"/>
        <v>0</v>
      </c>
      <c r="E91" s="37">
        <f t="shared" si="26"/>
        <v>0</v>
      </c>
      <c r="F91" s="37">
        <f t="shared" si="26"/>
        <v>0</v>
      </c>
      <c r="G91" s="37">
        <f t="shared" si="26"/>
        <v>0</v>
      </c>
      <c r="H91" s="37">
        <f t="shared" si="26"/>
        <v>0</v>
      </c>
      <c r="I91" s="37">
        <f t="shared" si="26"/>
        <v>0</v>
      </c>
      <c r="J91" s="37">
        <f t="shared" si="26"/>
        <v>0</v>
      </c>
      <c r="K91" s="37">
        <f t="shared" si="26"/>
        <v>0</v>
      </c>
      <c r="L91" s="37">
        <f t="shared" si="26"/>
        <v>0</v>
      </c>
      <c r="M91" s="37">
        <f t="shared" si="26"/>
        <v>0</v>
      </c>
      <c r="N91" s="37">
        <f t="shared" si="26"/>
        <v>0</v>
      </c>
      <c r="O91" s="37">
        <f t="shared" si="26"/>
        <v>0</v>
      </c>
      <c r="P91" s="38"/>
      <c r="Q91" s="39" t="str">
        <f t="shared" ref="Q91" si="27">IFERROR(O91/N91-1,"na")</f>
        <v>na</v>
      </c>
      <c r="R91" s="37">
        <f t="shared" si="26"/>
        <v>0</v>
      </c>
    </row>
  </sheetData>
  <sheetProtection formatColumns="0" formatRows="0" insertColumns="0" insertRows="0" sort="0" autoFilter="0"/>
  <mergeCells count="8">
    <mergeCell ref="R3:R4"/>
    <mergeCell ref="E1:G1"/>
    <mergeCell ref="I1:K1"/>
    <mergeCell ref="B3:M3"/>
    <mergeCell ref="N3:N4"/>
    <mergeCell ref="A1:C1"/>
    <mergeCell ref="O3:O4"/>
    <mergeCell ref="Q3:Q4"/>
  </mergeCells>
  <phoneticPr fontId="13" type="noConversion"/>
  <hyperlinks>
    <hyperlink ref="E1" r:id="rId1" xr:uid="{9C1D93BE-25FD-44AE-AC6F-CAE8BB1AFDAB}"/>
    <hyperlink ref="I1:K1" r:id="rId2" display="Confira mais planilhas" xr:uid="{411460C1-7171-40BC-AC06-86A0B57B7694}"/>
    <hyperlink ref="H1" location="Donate!A1" display="Donate" xr:uid="{FE74C9A3-6ABE-4707-A644-D2FFF173D889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B85A-1E45-4205-A402-C106C909BFC0}">
  <dimension ref="B1:B17"/>
  <sheetViews>
    <sheetView workbookViewId="0">
      <selection activeCell="G11" sqref="G11"/>
    </sheetView>
  </sheetViews>
  <sheetFormatPr defaultRowHeight="14.4" x14ac:dyDescent="0.3"/>
  <cols>
    <col min="2" max="2" width="83.77734375" customWidth="1"/>
  </cols>
  <sheetData>
    <row r="1" spans="2:2" x14ac:dyDescent="0.3">
      <c r="B1" s="49"/>
    </row>
    <row r="2" spans="2:2" ht="22.05" customHeight="1" x14ac:dyDescent="0.3">
      <c r="B2" s="50" t="s">
        <v>92</v>
      </c>
    </row>
    <row r="3" spans="2:2" ht="61.8" customHeight="1" x14ac:dyDescent="0.3">
      <c r="B3" s="51" t="s">
        <v>93</v>
      </c>
    </row>
    <row r="4" spans="2:2" ht="51.6" customHeight="1" x14ac:dyDescent="0.3">
      <c r="B4" s="52" t="s">
        <v>94</v>
      </c>
    </row>
    <row r="5" spans="2:2" ht="22.05" customHeight="1" x14ac:dyDescent="0.3">
      <c r="B5" s="49"/>
    </row>
    <row r="6" spans="2:2" ht="22.05" customHeight="1" x14ac:dyDescent="0.3">
      <c r="B6" s="29" t="s">
        <v>95</v>
      </c>
    </row>
    <row r="7" spans="2:2" ht="22.05" customHeight="1" x14ac:dyDescent="0.3">
      <c r="B7" s="29" t="s">
        <v>96</v>
      </c>
    </row>
    <row r="8" spans="2:2" ht="22.05" customHeight="1" x14ac:dyDescent="0.3">
      <c r="B8" s="29"/>
    </row>
    <row r="9" spans="2:2" ht="22.05" customHeight="1" x14ac:dyDescent="0.3">
      <c r="B9" s="53" t="s">
        <v>97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2022-03-04T12:13:31Z</dcterms:created>
  <dcterms:modified xsi:type="dcterms:W3CDTF">2025-01-03T13:18:07Z</dcterms:modified>
</cp:coreProperties>
</file>