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ix24\"/>
    </mc:Choice>
  </mc:AlternateContent>
  <xr:revisionPtr revIDLastSave="0" documentId="13_ncr:1_{98EB6A54-9A87-4706-B8F1-266902534D1B}" xr6:coauthVersionLast="47" xr6:coauthVersionMax="47" xr10:uidLastSave="{00000000-0000-0000-0000-000000000000}"/>
  <bookViews>
    <workbookView xWindow="-108" yWindow="-108" windowWidth="23256" windowHeight="12456" xr2:uid="{771DE768-6F3A-4376-9AC7-547C04DD47B7}"/>
  </bookViews>
  <sheets>
    <sheet name="TABELA" sheetId="1" r:id="rId1"/>
    <sheet name="CAD" sheetId="2" r:id="rId2"/>
    <sheet name="DASHBOARD" sheetId="3" r:id="rId3"/>
    <sheet name="Donat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" l="1"/>
  <c r="A15" i="3"/>
  <c r="B15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6" i="3"/>
  <c r="B6" i="3" s="1"/>
</calcChain>
</file>

<file path=xl/sharedStrings.xml><?xml version="1.0" encoding="utf-8"?>
<sst xmlns="http://schemas.openxmlformats.org/spreadsheetml/2006/main" count="50" uniqueCount="44">
  <si>
    <t>Data</t>
  </si>
  <si>
    <t>Valor</t>
  </si>
  <si>
    <t>Motivo / Ocorrência</t>
  </si>
  <si>
    <t>Cliente</t>
  </si>
  <si>
    <t>Status</t>
  </si>
  <si>
    <t>Vencimento</t>
  </si>
  <si>
    <t>Contato para cobrança</t>
  </si>
  <si>
    <t>A Receber</t>
  </si>
  <si>
    <t>Recebido</t>
  </si>
  <si>
    <t>Calote</t>
  </si>
  <si>
    <t>Dispensado</t>
  </si>
  <si>
    <t>Na Justiça</t>
  </si>
  <si>
    <t>Vencido (Não Recebi)</t>
  </si>
  <si>
    <t>Recebi com Desconto</t>
  </si>
  <si>
    <t>Parcelado</t>
  </si>
  <si>
    <t>11 9 98989898</t>
  </si>
  <si>
    <t>divida@receber.com</t>
  </si>
  <si>
    <t>Num. De Parcelas</t>
  </si>
  <si>
    <t>Parcelas Recebidas</t>
  </si>
  <si>
    <t>serviço de manutenção</t>
  </si>
  <si>
    <t>Cadastro de Status</t>
  </si>
  <si>
    <t>Dashboard de Contas a Receber</t>
  </si>
  <si>
    <t>Selecione</t>
  </si>
  <si>
    <t>Planilha de Contas a Receber</t>
  </si>
  <si>
    <t>Mais Planilhas</t>
  </si>
  <si>
    <t>tudoexcel.com.br é um site onde você pode aprender gratuitamente, como fazer planilhas de Excel, trabalhar com diversas fórmulas e funções, baixar planilhas grátis prontas para usar e até comprar planilhas Premium.</t>
  </si>
  <si>
    <t>teste</t>
  </si>
  <si>
    <t>vendi uma bicicleta</t>
  </si>
  <si>
    <t>outro teste</t>
  </si>
  <si>
    <t>cliente 1</t>
  </si>
  <si>
    <t>cliente 2</t>
  </si>
  <si>
    <t>cliente 3</t>
  </si>
  <si>
    <t>Experimente esta planilha</t>
  </si>
  <si>
    <t>Controle de débitos de clientes</t>
  </si>
  <si>
    <t>tudoexcel.com.br</t>
  </si>
  <si>
    <t>Adiado</t>
  </si>
  <si>
    <t>Negociando</t>
  </si>
  <si>
    <t>Doe</t>
  </si>
  <si>
    <t>Doação voluntária</t>
  </si>
  <si>
    <t>Se esta planilha foi útil para você e, é claro, se você deseja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</si>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</sst>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-416]d\-mmm\-yy;@"/>
    <numFmt numFmtId="165" formatCode="&quot;R$&quot;\ #,##0.00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2"/>
      <color theme="0"/>
      <name val="Arial Nova"/>
      <family val="2"/>
    </font>
    <font>
      <b/>
      <sz val="9"/>
      <color theme="8" tint="-0.249977111117893"/>
      <name val="Calibri"/>
      <family val="2"/>
      <scheme val="minor"/>
    </font>
    <font>
      <sz val="12"/>
      <color theme="5" tint="0.39997558519241921"/>
      <name val="Arial Nova"/>
      <family val="2"/>
    </font>
    <font>
      <sz val="12"/>
      <color rgb="FF7030A0"/>
      <name val="Arial Nova"/>
      <family val="2"/>
    </font>
    <font>
      <sz val="12"/>
      <color theme="5" tint="-0.249977111117893"/>
      <name val="Arial Nova"/>
      <family val="2"/>
    </font>
    <font>
      <sz val="12"/>
      <color theme="1" tint="0.499984740745262"/>
      <name val="Arial Nova"/>
      <family val="2"/>
    </font>
    <font>
      <sz val="12"/>
      <color rgb="FF92D050"/>
      <name val="Arial Nova"/>
      <family val="2"/>
    </font>
    <font>
      <u/>
      <sz val="14"/>
      <color theme="10"/>
      <name val="Calibri"/>
      <family val="2"/>
      <scheme val="minor"/>
    </font>
    <font>
      <b/>
      <sz val="36"/>
      <color theme="1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0" xfId="0" applyFill="1" applyAlignment="1">
      <alignment vertical="top"/>
    </xf>
    <xf numFmtId="0" fontId="1" fillId="0" borderId="0" xfId="1"/>
    <xf numFmtId="0" fontId="0" fillId="2" borderId="0" xfId="0" applyFill="1" applyAlignment="1">
      <alignment vertical="top" wrapText="1"/>
    </xf>
    <xf numFmtId="0" fontId="0" fillId="0" borderId="0" xfId="0" applyAlignment="1">
      <alignment horizontal="center"/>
    </xf>
    <xf numFmtId="164" fontId="0" fillId="0" borderId="0" xfId="0" applyNumberFormat="1"/>
    <xf numFmtId="44" fontId="0" fillId="0" borderId="0" xfId="0" applyNumberFormat="1"/>
    <xf numFmtId="164" fontId="2" fillId="0" borderId="0" xfId="0" applyNumberFormat="1" applyFont="1" applyAlignment="1">
      <alignment horizontal="center" vertical="center"/>
    </xf>
    <xf numFmtId="0" fontId="0" fillId="4" borderId="5" xfId="0" applyFill="1" applyBorder="1"/>
    <xf numFmtId="0" fontId="0" fillId="4" borderId="8" xfId="0" applyFill="1" applyBorder="1"/>
    <xf numFmtId="0" fontId="9" fillId="5" borderId="1" xfId="0" applyFont="1" applyFill="1" applyBorder="1" applyAlignment="1">
      <alignment vertical="center"/>
    </xf>
    <xf numFmtId="165" fontId="9" fillId="5" borderId="1" xfId="0" applyNumberFormat="1" applyFont="1" applyFill="1" applyBorder="1" applyAlignment="1">
      <alignment vertical="center"/>
    </xf>
    <xf numFmtId="165" fontId="11" fillId="5" borderId="1" xfId="0" applyNumberFormat="1" applyFont="1" applyFill="1" applyBorder="1" applyAlignment="1">
      <alignment vertical="center"/>
    </xf>
    <xf numFmtId="165" fontId="12" fillId="7" borderId="1" xfId="0" applyNumberFormat="1" applyFont="1" applyFill="1" applyBorder="1" applyAlignment="1">
      <alignment vertical="center"/>
    </xf>
    <xf numFmtId="165" fontId="9" fillId="8" borderId="1" xfId="0" applyNumberFormat="1" applyFont="1" applyFill="1" applyBorder="1" applyAlignment="1">
      <alignment vertical="center"/>
    </xf>
    <xf numFmtId="165" fontId="13" fillId="5" borderId="1" xfId="0" applyNumberFormat="1" applyFont="1" applyFill="1" applyBorder="1" applyAlignment="1">
      <alignment vertical="center"/>
    </xf>
    <xf numFmtId="165" fontId="9" fillId="9" borderId="1" xfId="0" applyNumberFormat="1" applyFont="1" applyFill="1" applyBorder="1" applyAlignment="1">
      <alignment vertical="center"/>
    </xf>
    <xf numFmtId="165" fontId="14" fillId="6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 applyAlignment="1">
      <alignment vertical="center"/>
    </xf>
    <xf numFmtId="0" fontId="0" fillId="4" borderId="5" xfId="0" applyFill="1" applyBorder="1" applyProtection="1">
      <protection locked="0"/>
    </xf>
    <xf numFmtId="0" fontId="10" fillId="4" borderId="7" xfId="0" applyFon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4" fontId="18" fillId="0" borderId="3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0" fillId="11" borderId="0" xfId="1" applyFont="1" applyFill="1" applyAlignment="1">
      <alignment horizontal="center" vertical="center"/>
    </xf>
    <xf numFmtId="0" fontId="0" fillId="4" borderId="9" xfId="0" applyFill="1" applyBorder="1"/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2" xfId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0" borderId="13" xfId="1" applyFont="1" applyBorder="1" applyAlignment="1" applyProtection="1">
      <alignment horizontal="center" vertical="center"/>
    </xf>
    <xf numFmtId="0" fontId="19" fillId="11" borderId="2" xfId="1" applyFont="1" applyFill="1" applyBorder="1" applyAlignment="1">
      <alignment horizontal="center" vertical="center"/>
    </xf>
    <xf numFmtId="0" fontId="0" fillId="10" borderId="2" xfId="0" applyFill="1" applyBorder="1" applyAlignment="1" applyProtection="1">
      <alignment horizontal="center"/>
      <protection locked="0"/>
    </xf>
    <xf numFmtId="0" fontId="0" fillId="10" borderId="0" xfId="0" applyFill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17" fillId="0" borderId="0" xfId="1" applyFont="1" applyAlignment="1">
      <alignment horizontal="center"/>
    </xf>
    <xf numFmtId="0" fontId="20" fillId="11" borderId="5" xfId="1" applyFont="1" applyFill="1" applyBorder="1" applyAlignment="1">
      <alignment horizontal="center" vertical="center"/>
    </xf>
    <xf numFmtId="0" fontId="22" fillId="0" borderId="0" xfId="0" applyFont="1"/>
    <xf numFmtId="0" fontId="23" fillId="1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1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1" fillId="14" borderId="0" xfId="0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C00000"/>
        <name val="Calibri"/>
        <family val="2"/>
        <scheme val="minor"/>
      </font>
      <numFmt numFmtId="164" formatCode="[$-416]d\-mmm\-yy;@"/>
      <alignment horizontal="center" vertical="center" textRotation="0" wrapText="0" indent="0" justifyLastLine="0" shrinkToFit="0" readingOrder="0"/>
    </dxf>
    <dxf>
      <numFmt numFmtId="34" formatCode="_-&quot;R$&quot;\ * #,##0.00_-;\-&quot;R$&quot;\ * #,##0.00_-;_-&quot;R$&quot;\ * &quot;-&quot;??_-;_-@_-"/>
    </dxf>
    <dxf>
      <numFmt numFmtId="164" formatCode="[$-416]d\-mmm\-yy;@"/>
    </dxf>
    <dxf>
      <fill>
        <patternFill patternType="solid">
          <fgColor indexed="64"/>
          <bgColor rgb="FFC00000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BB-4078-BD48-7B9B69BADD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BB-4078-BD48-7B9B69BADD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BB-4078-BD48-7B9B69BADD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BB-4078-BD48-7B9B69BADD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4BB-4078-BD48-7B9B69BADD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4BB-4078-BD48-7B9B69BADD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4BB-4078-BD48-7B9B69BADD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4BB-4078-BD48-7B9B69BADD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4BB-4078-BD48-7B9B69BADD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4BB-4078-BD48-7B9B69BADD7E}"/>
              </c:ext>
            </c:extLst>
          </c:dPt>
          <c:cat>
            <c:strRef>
              <c:f>DASHBOARD!$A$6:$A$15</c:f>
              <c:strCache>
                <c:ptCount val="10"/>
                <c:pt idx="0">
                  <c:v>A Receber</c:v>
                </c:pt>
                <c:pt idx="1">
                  <c:v>Recebido</c:v>
                </c:pt>
                <c:pt idx="2">
                  <c:v>Vencido (Não Recebi)</c:v>
                </c:pt>
                <c:pt idx="3">
                  <c:v>Negociando</c:v>
                </c:pt>
                <c:pt idx="4">
                  <c:v>Recebi com Desconto</c:v>
                </c:pt>
                <c:pt idx="5">
                  <c:v>Dispensado</c:v>
                </c:pt>
                <c:pt idx="6">
                  <c:v>Parcelado</c:v>
                </c:pt>
                <c:pt idx="7">
                  <c:v>Na Justiça</c:v>
                </c:pt>
                <c:pt idx="8">
                  <c:v>Adiado</c:v>
                </c:pt>
                <c:pt idx="9">
                  <c:v>Calote</c:v>
                </c:pt>
              </c:strCache>
            </c:strRef>
          </c:cat>
          <c:val>
            <c:numRef>
              <c:f>DASHBOARD!$B$6:$B$15</c:f>
              <c:numCache>
                <c:formatCode>"R$"\ #,##0.00</c:formatCode>
                <c:ptCount val="10"/>
                <c:pt idx="0">
                  <c:v>900</c:v>
                </c:pt>
                <c:pt idx="1">
                  <c:v>3600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4500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C-4FEB-A6A1-DB246D8E3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0</xdr:row>
      <xdr:rowOff>57150</xdr:rowOff>
    </xdr:from>
    <xdr:to>
      <xdr:col>6</xdr:col>
      <xdr:colOff>1257300</xdr:colOff>
      <xdr:row>0</xdr:row>
      <xdr:rowOff>237617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B4341-3299-A4BE-051F-81A42B708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5" y="57150"/>
          <a:ext cx="933450" cy="180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0</xdr:row>
      <xdr:rowOff>104775</xdr:rowOff>
    </xdr:from>
    <xdr:to>
      <xdr:col>5</xdr:col>
      <xdr:colOff>104775</xdr:colOff>
      <xdr:row>0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70D0BC7-A654-6B23-8711-9D8A3FAC1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04775"/>
          <a:ext cx="142875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2</xdr:row>
      <xdr:rowOff>14287</xdr:rowOff>
    </xdr:from>
    <xdr:to>
      <xdr:col>10</xdr:col>
      <xdr:colOff>428624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3682F4-D5CC-9735-3597-EAABD035E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19051</xdr:colOff>
      <xdr:row>3</xdr:row>
      <xdr:rowOff>76199</xdr:rowOff>
    </xdr:from>
    <xdr:to>
      <xdr:col>4</xdr:col>
      <xdr:colOff>165867</xdr:colOff>
      <xdr:row>4</xdr:row>
      <xdr:rowOff>31940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667CF6-BE15-0654-69EB-30D7C474F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1" y="838199"/>
          <a:ext cx="756416" cy="1462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36C799-62DE-4536-BE3A-510BF44AA888}" name="Tabela2" displayName="Tabela2" ref="A2:I6" totalsRowShown="0" headerRowDxfId="5">
  <autoFilter ref="A2:I6" xr:uid="{0336C799-62DE-4536-BE3A-510BF44AA888}"/>
  <tableColumns count="9">
    <tableColumn id="1" xr3:uid="{45877650-8710-45A8-890D-FF973AEC4833}" name="Data" dataDxfId="4"/>
    <tableColumn id="2" xr3:uid="{6B42D973-A1FF-42DE-AE4A-5053216CEF2B}" name="Valor" dataDxfId="3"/>
    <tableColumn id="3" xr3:uid="{F58BC62F-C64C-41B9-A8EC-7CD32FCEF54E}" name="Motivo / Ocorrência"/>
    <tableColumn id="4" xr3:uid="{4303B3D8-D090-453D-B640-EEBA33AA9635}" name="Cliente"/>
    <tableColumn id="5" xr3:uid="{182DD02B-8500-476F-B2D0-CBD844618524}" name="Status"/>
    <tableColumn id="6" xr3:uid="{075C7CD4-0949-405B-8129-7425E59C4081}" name="Vencimento" dataDxfId="2"/>
    <tableColumn id="7" xr3:uid="{621767AD-3A5A-4BCE-B382-722F667297A6}" name="Contato para cobrança"/>
    <tableColumn id="8" xr3:uid="{EF3E3EAE-A05D-460B-9C22-12EA96C6EBEA}" name="Num. De Parcelas" dataDxfId="1"/>
    <tableColumn id="9" xr3:uid="{1C379EEB-E6D2-43B3-8597-3B8F0FD2A7B3}" name="Parcelas Recebidas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doexcel.com.br/loja" TargetMode="External"/><Relationship Id="rId1" Type="http://schemas.openxmlformats.org/officeDocument/2006/relationships/hyperlink" Target="mailto:divida@receber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tudoexcel.com.br/produto/planilha-controle-de-debitos-de-client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6A667-A2E6-470F-B2AD-1EB9E7FAD247}">
  <dimension ref="A1:I6"/>
  <sheetViews>
    <sheetView tabSelected="1" workbookViewId="0">
      <selection activeCell="E1" sqref="E1"/>
    </sheetView>
  </sheetViews>
  <sheetFormatPr defaultRowHeight="14.4" x14ac:dyDescent="0.3"/>
  <cols>
    <col min="1" max="1" width="11.6640625" customWidth="1"/>
    <col min="2" max="2" width="20.88671875" customWidth="1"/>
    <col min="3" max="3" width="28" customWidth="1"/>
    <col min="4" max="4" width="26.6640625" customWidth="1"/>
    <col min="5" max="5" width="25.109375" customWidth="1"/>
    <col min="6" max="6" width="19.44140625" customWidth="1"/>
    <col min="7" max="7" width="22.44140625" customWidth="1"/>
    <col min="8" max="8" width="13.109375" customWidth="1"/>
    <col min="9" max="9" width="13.44140625" customWidth="1"/>
  </cols>
  <sheetData>
    <row r="1" spans="1:9" ht="21.75" customHeight="1" x14ac:dyDescent="0.3">
      <c r="A1" s="32" t="s">
        <v>23</v>
      </c>
      <c r="B1" s="32"/>
      <c r="C1" s="32"/>
      <c r="E1" s="30" t="s">
        <v>37</v>
      </c>
      <c r="H1" s="33" t="s">
        <v>24</v>
      </c>
      <c r="I1" s="33"/>
    </row>
    <row r="2" spans="1:9" ht="30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17</v>
      </c>
      <c r="I2" s="3" t="s">
        <v>18</v>
      </c>
    </row>
    <row r="3" spans="1:9" x14ac:dyDescent="0.3">
      <c r="A3" s="5">
        <v>44613</v>
      </c>
      <c r="B3" s="6">
        <v>900</v>
      </c>
      <c r="C3" t="s">
        <v>19</v>
      </c>
      <c r="D3" t="s">
        <v>29</v>
      </c>
      <c r="E3" t="s">
        <v>7</v>
      </c>
      <c r="F3" s="7">
        <v>44641</v>
      </c>
      <c r="G3" t="s">
        <v>15</v>
      </c>
      <c r="H3" s="4">
        <v>2</v>
      </c>
      <c r="I3" s="4">
        <v>2</v>
      </c>
    </row>
    <row r="4" spans="1:9" x14ac:dyDescent="0.3">
      <c r="A4" s="5">
        <v>44631</v>
      </c>
      <c r="B4" s="6">
        <v>1600</v>
      </c>
      <c r="C4" t="s">
        <v>26</v>
      </c>
      <c r="D4" t="s">
        <v>30</v>
      </c>
      <c r="E4" t="s">
        <v>8</v>
      </c>
      <c r="F4" s="7"/>
      <c r="G4" s="2" t="s">
        <v>16</v>
      </c>
      <c r="H4" s="4">
        <v>1</v>
      </c>
      <c r="I4" s="4">
        <v>1</v>
      </c>
    </row>
    <row r="5" spans="1:9" x14ac:dyDescent="0.3">
      <c r="A5" s="5">
        <v>44643</v>
      </c>
      <c r="B5" s="6">
        <v>2000</v>
      </c>
      <c r="C5" t="s">
        <v>27</v>
      </c>
      <c r="D5" t="s">
        <v>30</v>
      </c>
      <c r="E5" t="s">
        <v>8</v>
      </c>
      <c r="F5" s="7">
        <v>44673</v>
      </c>
      <c r="H5" s="4">
        <v>1</v>
      </c>
      <c r="I5" s="4"/>
    </row>
    <row r="6" spans="1:9" x14ac:dyDescent="0.3">
      <c r="A6" s="5">
        <v>44666</v>
      </c>
      <c r="B6" s="6">
        <v>4500</v>
      </c>
      <c r="C6" t="s">
        <v>28</v>
      </c>
      <c r="D6" t="s">
        <v>31</v>
      </c>
      <c r="E6" t="s">
        <v>14</v>
      </c>
      <c r="F6" s="7"/>
      <c r="H6" s="4">
        <v>3</v>
      </c>
      <c r="I6" s="4">
        <v>1</v>
      </c>
    </row>
  </sheetData>
  <mergeCells count="2">
    <mergeCell ref="A1:C1"/>
    <mergeCell ref="H1:I1"/>
  </mergeCells>
  <hyperlinks>
    <hyperlink ref="G4" r:id="rId1" xr:uid="{2F0ECDA5-D26D-42B4-B35C-328D604083FC}"/>
    <hyperlink ref="H1:I1" r:id="rId2" display="Mais Planilhas" xr:uid="{7DD907AD-B701-414C-B49A-DF19F6A510EE}"/>
    <hyperlink ref="E1" location="Donate!A1" display="Donate" xr:uid="{78E97ED7-9F56-4A65-9DF2-EF39CADE6B41}"/>
  </hyperlinks>
  <pageMargins left="0.511811024" right="0.511811024" top="0.78740157499999996" bottom="0.78740157499999996" header="0.31496062000000002" footer="0.31496062000000002"/>
  <pageSetup paperSize="9" orientation="portrait" r:id="rId3"/>
  <drawing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08B013-3D55-4135-AAE0-575446DB0C0E}">
          <x14:formula1>
            <xm:f>CAD!$A$2:$A$11</xm:f>
          </x14:formula1>
          <xm:sqref>E3:E6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7B54-2DF3-42D5-AC6C-579DDAF0FF6B}">
  <dimension ref="A1:K11"/>
  <sheetViews>
    <sheetView workbookViewId="0">
      <selection activeCell="I4" sqref="I4:J4"/>
    </sheetView>
  </sheetViews>
  <sheetFormatPr defaultColWidth="9.109375" defaultRowHeight="14.4" x14ac:dyDescent="0.3"/>
  <cols>
    <col min="1" max="1" width="36.6640625" style="24" customWidth="1"/>
    <col min="2" max="2" width="9.109375" style="24"/>
    <col min="11" max="11" width="14" customWidth="1"/>
    <col min="12" max="16384" width="9.109375" style="24"/>
  </cols>
  <sheetData>
    <row r="1" spans="1:11" ht="45.75" customHeight="1" x14ac:dyDescent="0.3">
      <c r="A1" s="25" t="s">
        <v>20</v>
      </c>
      <c r="C1" s="34" t="s">
        <v>25</v>
      </c>
      <c r="D1" s="34"/>
      <c r="E1" s="34"/>
      <c r="F1" s="34"/>
      <c r="H1" s="35" t="s">
        <v>32</v>
      </c>
      <c r="I1" s="36"/>
      <c r="J1" s="36"/>
      <c r="K1" s="37"/>
    </row>
    <row r="2" spans="1:11" ht="24.9" customHeight="1" x14ac:dyDescent="0.3">
      <c r="A2" s="26" t="s">
        <v>7</v>
      </c>
      <c r="C2" s="34"/>
      <c r="D2" s="34"/>
      <c r="E2" s="34"/>
      <c r="F2" s="34"/>
      <c r="H2" s="38" t="s">
        <v>33</v>
      </c>
      <c r="I2" s="39"/>
      <c r="J2" s="39"/>
      <c r="K2" s="40"/>
    </row>
    <row r="3" spans="1:11" ht="24.9" customHeight="1" x14ac:dyDescent="0.3">
      <c r="A3" s="26" t="s">
        <v>8</v>
      </c>
      <c r="C3" s="34"/>
      <c r="D3" s="34"/>
      <c r="E3" s="34"/>
      <c r="F3" s="34"/>
      <c r="H3" s="27"/>
      <c r="I3" s="28"/>
      <c r="J3" s="28"/>
      <c r="K3" s="29"/>
    </row>
    <row r="4" spans="1:11" ht="24.9" customHeight="1" x14ac:dyDescent="0.3">
      <c r="A4" s="26" t="s">
        <v>12</v>
      </c>
      <c r="C4" s="34"/>
      <c r="D4" s="34"/>
      <c r="E4" s="34"/>
      <c r="F4" s="34"/>
      <c r="I4" s="41"/>
      <c r="J4" s="41"/>
    </row>
    <row r="5" spans="1:11" ht="24.9" customHeight="1" x14ac:dyDescent="0.3">
      <c r="A5" s="26" t="s">
        <v>36</v>
      </c>
      <c r="C5" s="34"/>
      <c r="D5" s="34"/>
      <c r="E5" s="34"/>
      <c r="F5" s="34"/>
    </row>
    <row r="6" spans="1:11" ht="24.9" customHeight="1" x14ac:dyDescent="0.3">
      <c r="A6" s="26" t="s">
        <v>13</v>
      </c>
      <c r="C6" s="34"/>
      <c r="D6" s="34"/>
      <c r="E6" s="34"/>
      <c r="F6" s="34"/>
    </row>
    <row r="7" spans="1:11" ht="24.9" customHeight="1" x14ac:dyDescent="0.3">
      <c r="A7" s="26" t="s">
        <v>10</v>
      </c>
      <c r="C7" s="34"/>
      <c r="D7" s="34"/>
      <c r="E7" s="34"/>
      <c r="F7" s="34"/>
    </row>
    <row r="8" spans="1:11" ht="24.9" customHeight="1" x14ac:dyDescent="0.3">
      <c r="A8" s="26" t="s">
        <v>14</v>
      </c>
      <c r="C8" s="34"/>
      <c r="D8" s="34"/>
      <c r="E8" s="34"/>
      <c r="F8" s="34"/>
    </row>
    <row r="9" spans="1:11" ht="24.9" customHeight="1" x14ac:dyDescent="0.3">
      <c r="A9" s="26" t="s">
        <v>11</v>
      </c>
      <c r="C9" s="34"/>
      <c r="D9" s="34"/>
      <c r="E9" s="34"/>
      <c r="F9" s="34"/>
    </row>
    <row r="10" spans="1:11" ht="24.9" customHeight="1" x14ac:dyDescent="0.3">
      <c r="A10" s="26" t="s">
        <v>35</v>
      </c>
      <c r="C10" s="34"/>
      <c r="D10" s="34"/>
      <c r="E10" s="34"/>
      <c r="F10" s="34"/>
    </row>
    <row r="11" spans="1:11" ht="24.9" customHeight="1" x14ac:dyDescent="0.3">
      <c r="A11" s="26" t="s">
        <v>9</v>
      </c>
      <c r="C11" s="34"/>
      <c r="D11" s="34"/>
      <c r="E11" s="34"/>
      <c r="F11" s="34"/>
    </row>
  </sheetData>
  <mergeCells count="4">
    <mergeCell ref="C1:F11"/>
    <mergeCell ref="H1:K1"/>
    <mergeCell ref="H2:K2"/>
    <mergeCell ref="I4:J4"/>
  </mergeCells>
  <hyperlinks>
    <hyperlink ref="H2:K2" r:id="rId1" display="Controle de débitos de clientes" xr:uid="{A3D1B337-1DBE-4739-ACE1-6AB089E48696}"/>
  </hyperlinks>
  <pageMargins left="0.511811024" right="0.511811024" top="0.78740157499999996" bottom="0.78740157499999996" header="0.31496062000000002" footer="0.3149606200000000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D797-4FC2-46D5-B012-1A9508500A4C}">
  <dimension ref="A1:K19"/>
  <sheetViews>
    <sheetView workbookViewId="0">
      <selection activeCell="G1" sqref="G1:H1"/>
    </sheetView>
  </sheetViews>
  <sheetFormatPr defaultRowHeight="14.4" x14ac:dyDescent="0.3"/>
  <cols>
    <col min="1" max="1" width="40.6640625" customWidth="1"/>
    <col min="2" max="2" width="27" customWidth="1"/>
    <col min="11" max="11" width="6.33203125" customWidth="1"/>
    <col min="12" max="12" width="3.33203125" customWidth="1"/>
  </cols>
  <sheetData>
    <row r="1" spans="1:11" ht="21" x14ac:dyDescent="0.3">
      <c r="A1" s="44" t="s">
        <v>21</v>
      </c>
      <c r="B1" s="45"/>
      <c r="C1" s="19"/>
      <c r="D1" s="8"/>
      <c r="E1" s="8"/>
      <c r="F1" s="8"/>
      <c r="G1" s="49"/>
      <c r="H1" s="49"/>
      <c r="I1" s="46"/>
      <c r="J1" s="46"/>
      <c r="K1" s="47"/>
    </row>
    <row r="2" spans="1:11" ht="21" customHeight="1" thickBot="1" x14ac:dyDescent="0.35">
      <c r="A2" s="20" t="s">
        <v>22</v>
      </c>
      <c r="B2" s="21"/>
      <c r="C2" s="21"/>
      <c r="D2" s="9"/>
      <c r="E2" s="9"/>
      <c r="F2" s="9"/>
      <c r="G2" s="9"/>
      <c r="H2" s="9"/>
      <c r="I2" s="9"/>
      <c r="J2" s="9"/>
      <c r="K2" s="31"/>
    </row>
    <row r="3" spans="1:11" ht="18" customHeight="1" x14ac:dyDescent="0.35">
      <c r="A3" s="22" t="s">
        <v>7</v>
      </c>
      <c r="B3" s="23">
        <f>SUMIF(Tabela2[Status],DASHBOARD!A3,Tabela2[Valor])</f>
        <v>900</v>
      </c>
      <c r="C3" s="24"/>
    </row>
    <row r="4" spans="1:11" x14ac:dyDescent="0.3">
      <c r="A4" s="42"/>
      <c r="B4" s="42"/>
      <c r="C4" s="24"/>
    </row>
    <row r="5" spans="1:11" x14ac:dyDescent="0.3">
      <c r="A5" s="43"/>
      <c r="B5" s="43"/>
      <c r="C5" s="24"/>
    </row>
    <row r="6" spans="1:11" ht="24.9" customHeight="1" x14ac:dyDescent="0.3">
      <c r="A6" s="10" t="str">
        <f>CAD!A2</f>
        <v>A Receber</v>
      </c>
      <c r="B6" s="11">
        <f>SUMIF(Tabela2[Status],DASHBOARD!A6,Tabela2[Valor])</f>
        <v>900</v>
      </c>
    </row>
    <row r="7" spans="1:11" ht="24.9" customHeight="1" x14ac:dyDescent="0.3">
      <c r="A7" s="10" t="str">
        <f>CAD!A3</f>
        <v>Recebido</v>
      </c>
      <c r="B7" s="18">
        <f>SUMIF(Tabela2[Status],DASHBOARD!A7,Tabela2[Valor])</f>
        <v>3600</v>
      </c>
    </row>
    <row r="8" spans="1:11" ht="24.9" customHeight="1" x14ac:dyDescent="0.3">
      <c r="A8" s="10" t="str">
        <f>CAD!A4</f>
        <v>Vencido (Não Recebi)</v>
      </c>
      <c r="B8" s="12">
        <f>SUMIF(Tabela2[Status],DASHBOARD!A8,Tabela2[Valor])</f>
        <v>0</v>
      </c>
    </row>
    <row r="9" spans="1:11" ht="24.9" customHeight="1" x14ac:dyDescent="0.3">
      <c r="A9" s="10" t="str">
        <f>CAD!A5</f>
        <v>Negociando</v>
      </c>
      <c r="B9" s="13">
        <f>SUMIF(Tabela2[Status],DASHBOARD!A9,Tabela2[Valor])</f>
        <v>0</v>
      </c>
    </row>
    <row r="10" spans="1:11" ht="24.9" customHeight="1" x14ac:dyDescent="0.3">
      <c r="A10" s="10" t="str">
        <f>CAD!A6</f>
        <v>Recebi com Desconto</v>
      </c>
      <c r="B10" s="14">
        <f>SUMIF(Tabela2[Status],DASHBOARD!A10,Tabela2[Valor])</f>
        <v>0</v>
      </c>
    </row>
    <row r="11" spans="1:11" ht="24.9" customHeight="1" x14ac:dyDescent="0.3">
      <c r="A11" s="10" t="str">
        <f>CAD!A7</f>
        <v>Dispensado</v>
      </c>
      <c r="B11" s="15">
        <f>SUMIF(Tabela2[Status],DASHBOARD!A11,Tabela2[Valor])</f>
        <v>0</v>
      </c>
    </row>
    <row r="12" spans="1:11" ht="24.9" customHeight="1" x14ac:dyDescent="0.3">
      <c r="A12" s="10" t="str">
        <f>CAD!A8</f>
        <v>Parcelado</v>
      </c>
      <c r="B12" s="16">
        <f>SUMIF(Tabela2[Status],DASHBOARD!A12,Tabela2[Valor])</f>
        <v>4500</v>
      </c>
    </row>
    <row r="13" spans="1:11" ht="24.9" customHeight="1" x14ac:dyDescent="0.3">
      <c r="A13" s="10" t="str">
        <f>CAD!A9</f>
        <v>Na Justiça</v>
      </c>
      <c r="B13" s="17">
        <f>SUMIF(Tabela2[Status],DASHBOARD!A13,Tabela2[Valor])</f>
        <v>0</v>
      </c>
    </row>
    <row r="14" spans="1:11" ht="24.9" customHeight="1" x14ac:dyDescent="0.3">
      <c r="A14" s="10" t="str">
        <f>CAD!A10</f>
        <v>Adiado</v>
      </c>
      <c r="B14" s="11">
        <f>SUMIF(Tabela2[Status],DASHBOARD!A14,Tabela2[Valor])</f>
        <v>0</v>
      </c>
    </row>
    <row r="15" spans="1:11" ht="24.9" customHeight="1" x14ac:dyDescent="0.3">
      <c r="A15" s="10" t="str">
        <f>CAD!A11</f>
        <v>Calote</v>
      </c>
      <c r="B15" s="11">
        <f>SUMIF(Tabela2[Status],DASHBOARD!A15,Tabela2[Valor])</f>
        <v>0</v>
      </c>
    </row>
    <row r="18" spans="1:11" x14ac:dyDescent="0.3">
      <c r="A18" s="48" t="s">
        <v>34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40.5" customHeight="1" x14ac:dyDescent="0.3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</row>
  </sheetData>
  <sheetProtection formatCells="0" formatColumns="0" formatRows="0" insertColumns="0" insertRows="0" sort="0" autoFilter="0" pivotTables="0"/>
  <mergeCells count="5">
    <mergeCell ref="A4:B5"/>
    <mergeCell ref="A1:B1"/>
    <mergeCell ref="I1:K1"/>
    <mergeCell ref="A18:K19"/>
    <mergeCell ref="G1:H1"/>
  </mergeCells>
  <hyperlinks>
    <hyperlink ref="A18:K19" r:id="rId1" display="tudoexcel.com.br" xr:uid="{874F466F-198F-43C4-BEFC-E531E69A456A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83D714-AB90-4A30-BB19-CB5CCFFD6C3E}">
          <x14:formula1>
            <xm:f>CAD!$A$2:$A$11</xm:f>
          </x14:formula1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35FE-C7E5-4632-B367-A11DCAD9274B}">
  <dimension ref="B1:B17"/>
  <sheetViews>
    <sheetView workbookViewId="0">
      <selection activeCell="D6" sqref="D6"/>
    </sheetView>
  </sheetViews>
  <sheetFormatPr defaultRowHeight="14.4" x14ac:dyDescent="0.3"/>
  <cols>
    <col min="2" max="2" width="83.44140625" customWidth="1"/>
  </cols>
  <sheetData>
    <row r="1" spans="2:2" x14ac:dyDescent="0.3">
      <c r="B1" s="50"/>
    </row>
    <row r="2" spans="2:2" ht="22.05" customHeight="1" x14ac:dyDescent="0.3">
      <c r="B2" s="51" t="s">
        <v>38</v>
      </c>
    </row>
    <row r="3" spans="2:2" ht="63.6" customHeight="1" x14ac:dyDescent="0.3">
      <c r="B3" s="52" t="s">
        <v>39</v>
      </c>
    </row>
    <row r="4" spans="2:2" ht="38.4" customHeight="1" x14ac:dyDescent="0.3">
      <c r="B4" s="53" t="s">
        <v>40</v>
      </c>
    </row>
    <row r="5" spans="2:2" ht="22.05" customHeight="1" x14ac:dyDescent="0.3">
      <c r="B5" s="50"/>
    </row>
    <row r="6" spans="2:2" ht="22.05" customHeight="1" x14ac:dyDescent="0.3">
      <c r="B6" s="54" t="s">
        <v>41</v>
      </c>
    </row>
    <row r="7" spans="2:2" ht="22.05" customHeight="1" x14ac:dyDescent="0.3">
      <c r="B7" s="54" t="s">
        <v>42</v>
      </c>
    </row>
    <row r="8" spans="2:2" ht="22.05" customHeight="1" x14ac:dyDescent="0.3">
      <c r="B8" s="54"/>
    </row>
    <row r="9" spans="2:2" ht="22.05" customHeight="1" x14ac:dyDescent="0.3">
      <c r="B9" s="55" t="s">
        <v>43</v>
      </c>
    </row>
    <row r="10" spans="2:2" ht="22.05" customHeight="1" x14ac:dyDescent="0.3"/>
    <row r="11" spans="2:2" ht="22.05" customHeight="1" x14ac:dyDescent="0.3"/>
    <row r="12" spans="2:2" ht="22.05" customHeight="1" x14ac:dyDescent="0.3"/>
    <row r="13" spans="2:2" ht="22.05" customHeight="1" x14ac:dyDescent="0.3"/>
    <row r="14" spans="2:2" ht="22.05" customHeight="1" x14ac:dyDescent="0.3"/>
    <row r="15" spans="2:2" ht="22.05" customHeight="1" x14ac:dyDescent="0.3"/>
    <row r="16" spans="2:2" ht="22.05" customHeight="1" x14ac:dyDescent="0.3"/>
    <row r="17" ht="22.05" customHeight="1" x14ac:dyDescent="0.3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</vt:lpstr>
      <vt:lpstr>CAD</vt:lpstr>
      <vt:lpstr>DASHBOARD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2022-06-27T09:54:04Z</dcterms:created>
  <dcterms:modified xsi:type="dcterms:W3CDTF">2025-01-03T13:44:01Z</dcterms:modified>
</cp:coreProperties>
</file>