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0730" windowHeight="11040" activeTab="0"/>
  </bookViews>
  <sheets>
    <sheet name="Planilha1" sheetId="1" r:id="rId1"/>
    <sheet name="Planilha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<sst xmlns="http://schemas.openxmlformats.org/spreadsheetml/2006/main" count="13" uniqueCount="13">
  <si>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Descontos</t>
  </si>
  <si>
    <t>Total Financiado</t>
  </si>
  <si>
    <t>Juros Pagos</t>
  </si>
  <si>
    <t>Custo Total do Veículo</t>
  </si>
  <si>
    <t>Tabela de calculos</t>
  </si>
  <si>
    <t>Valor das parcelas mensais</t>
  </si>
  <si>
    <t>Preço do Veículo</t>
  </si>
  <si>
    <t>Prazo de Pgto (meses)</t>
  </si>
  <si>
    <t>Cálculo das Parcelas</t>
  </si>
  <si>
    <t>Valor da Troca</t>
  </si>
  <si>
    <t>Entrada</t>
  </si>
  <si>
    <t>Custos: (IOF, Taxas, etc.)</t>
  </si>
  <si>
    <t>Taxa de Juros mensais (CET)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</si>
</sst>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000000000000000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Arial"/>
      <family val="2"/>
    </font>
    <font>
      <b/>
      <sz val="13.5"/>
      <color theme="1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4" fontId="0" fillId="3" borderId="1" xfId="0" applyNumberFormat="1" applyFill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44" fontId="5" fillId="3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44" fontId="6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0" xfId="0" applyFill="1"/>
    <xf numFmtId="164" fontId="0" fillId="2" borderId="0" xfId="20" applyNumberFormat="1" applyFont="1" applyFill="1" applyProtection="1">
      <protection/>
    </xf>
    <xf numFmtId="8" fontId="2" fillId="3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44" fontId="3" fillId="3" borderId="2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4" fontId="9" fillId="0" borderId="3" xfId="21" applyFont="1" applyBorder="1" applyAlignment="1" applyProtection="1">
      <alignment vertical="center"/>
      <protection locked="0"/>
    </xf>
    <xf numFmtId="44" fontId="3" fillId="0" borderId="0" xfId="0" applyNumberFormat="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image" Target="../media/image3.png" /><Relationship Id="rId4" Type="http://schemas.openxmlformats.org/officeDocument/2006/relationships/hyperlink" Target="http://www.tudoexcel.com.br/" TargetMode="External" /><Relationship Id="rId5" Type="http://schemas.openxmlformats.org/officeDocument/2006/relationships/hyperlink" Target="http://www.tudoexcel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0</xdr:rowOff>
    </xdr:from>
    <xdr:to>
      <xdr:col>5</xdr:col>
      <xdr:colOff>590550</xdr:colOff>
      <xdr:row>12</xdr:row>
      <xdr:rowOff>257175</xdr:rowOff>
    </xdr:to>
    <xdr:pic>
      <xdr:nvPicPr>
        <xdr:cNvPr id="3" name="Gráfico 2" descr="Carro com preenchimento sólid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3533775" y="0"/>
          <a:ext cx="3162300" cy="3533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1009650</xdr:colOff>
      <xdr:row>0</xdr:row>
      <xdr:rowOff>180975</xdr:rowOff>
    </xdr:from>
    <xdr:to>
      <xdr:col>4</xdr:col>
      <xdr:colOff>447675</xdr:colOff>
      <xdr:row>1</xdr:row>
      <xdr:rowOff>266700</xdr:rowOff>
    </xdr:to>
    <xdr:pic>
      <xdr:nvPicPr>
        <xdr:cNvPr id="9" name="Imagem 8">
          <a:hlinkClick r:id="rId5"/>
        </xdr:cNvPr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180975"/>
          <a:ext cx="1619250" cy="361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7CF1-552A-4C96-80A0-673998A8B987}">
  <dimension ref="A1:G14"/>
  <sheetViews>
    <sheetView tabSelected="1" workbookViewId="0" topLeftCell="A1">
      <selection activeCell="I11" sqref="I11"/>
    </sheetView>
  </sheetViews>
  <sheetFormatPr defaultColWidth="9.140625" defaultRowHeight="15"/>
  <cols>
    <col min="1" max="1" width="27.7109375" style="11" customWidth="1"/>
    <col min="2" max="2" width="22.00390625" style="11" customWidth="1"/>
    <col min="3" max="3" width="23.57421875" style="11" bestFit="1" customWidth="1"/>
    <col min="4" max="5" width="9.140625" style="11" customWidth="1"/>
    <col min="6" max="6" width="10.7109375" style="11" customWidth="1"/>
    <col min="7" max="16384" width="9.140625" style="11" customWidth="1"/>
  </cols>
  <sheetData>
    <row r="1" spans="1:7" ht="21.95" customHeight="1">
      <c r="A1" s="1" t="s">
        <v>6</v>
      </c>
      <c r="B1" s="25">
        <v>98000</v>
      </c>
      <c r="C1" s="12"/>
      <c r="D1" s="12"/>
      <c r="E1" s="12"/>
      <c r="F1" s="12"/>
      <c r="G1"/>
    </row>
    <row r="2" spans="1:7" ht="21.95" customHeight="1">
      <c r="A2" s="1" t="s">
        <v>9</v>
      </c>
      <c r="B2" s="2"/>
      <c r="C2" s="12"/>
      <c r="D2" s="12"/>
      <c r="E2" s="12"/>
      <c r="F2" s="12"/>
      <c r="G2"/>
    </row>
    <row r="3" spans="1:7" ht="21.95" customHeight="1" thickBot="1">
      <c r="A3" s="18" t="s">
        <v>10</v>
      </c>
      <c r="B3" s="19">
        <v>29400</v>
      </c>
      <c r="C3" s="12"/>
      <c r="D3" s="12"/>
      <c r="E3" s="12"/>
      <c r="F3" s="12"/>
      <c r="G3"/>
    </row>
    <row r="4" spans="1:7" ht="21.95" customHeight="1" thickBot="1">
      <c r="A4" s="18" t="s">
        <v>0</v>
      </c>
      <c r="B4" s="19"/>
      <c r="C4" s="12"/>
      <c r="D4" s="12"/>
      <c r="E4" s="12"/>
      <c r="F4" s="12"/>
      <c r="G4"/>
    </row>
    <row r="5" spans="1:7" ht="21.95" customHeight="1" thickBot="1">
      <c r="A5" s="23" t="s">
        <v>11</v>
      </c>
      <c r="B5" s="24"/>
      <c r="C5" s="12"/>
      <c r="D5" s="12"/>
      <c r="E5" s="12"/>
      <c r="F5" s="12"/>
      <c r="G5"/>
    </row>
    <row r="6" spans="1:7" ht="21.95" customHeight="1" thickBot="1">
      <c r="A6" s="21" t="s">
        <v>1</v>
      </c>
      <c r="B6" s="22">
        <f>B1-B2-B3-B4</f>
        <v>68600</v>
      </c>
      <c r="C6" s="12"/>
      <c r="D6" s="12"/>
      <c r="E6" s="12"/>
      <c r="F6" s="12"/>
      <c r="G6"/>
    </row>
    <row r="7" spans="1:7" ht="18.75">
      <c r="A7" s="3" t="s">
        <v>4</v>
      </c>
      <c r="B7" s="3"/>
      <c r="C7" s="12"/>
      <c r="D7" s="12"/>
      <c r="E7" s="12"/>
      <c r="F7" s="12"/>
      <c r="G7"/>
    </row>
    <row r="8" spans="1:7" ht="21.95" customHeight="1">
      <c r="A8" s="4" t="s">
        <v>8</v>
      </c>
      <c r="B8" s="5">
        <f>B6+B5</f>
        <v>68600</v>
      </c>
      <c r="C8" s="12"/>
      <c r="D8" s="12"/>
      <c r="E8" s="12"/>
      <c r="F8" s="12"/>
      <c r="G8"/>
    </row>
    <row r="9" spans="1:7" ht="21.95" customHeight="1">
      <c r="A9" s="4" t="s">
        <v>12</v>
      </c>
      <c r="B9" s="6">
        <v>0.0257</v>
      </c>
      <c r="C9" s="13"/>
      <c r="D9" s="12"/>
      <c r="E9" s="12"/>
      <c r="F9" s="12"/>
      <c r="G9"/>
    </row>
    <row r="10" spans="1:7" ht="21.95" customHeight="1">
      <c r="A10" s="4" t="s">
        <v>7</v>
      </c>
      <c r="B10" s="4">
        <v>36</v>
      </c>
      <c r="C10" s="12"/>
      <c r="D10" s="12"/>
      <c r="E10" s="12"/>
      <c r="F10" s="12"/>
      <c r="G10"/>
    </row>
    <row r="11" spans="1:7" ht="21.95" customHeight="1">
      <c r="A11" s="4" t="s">
        <v>5</v>
      </c>
      <c r="B11" s="14">
        <f>PMT(B9,B10,B8)</f>
        <v>-2943.829572239154</v>
      </c>
      <c r="C11" s="12"/>
      <c r="D11" s="12"/>
      <c r="E11" s="12"/>
      <c r="F11" s="12"/>
      <c r="G11"/>
    </row>
    <row r="12" spans="1:7" ht="21.95" customHeight="1">
      <c r="A12" s="7" t="s">
        <v>2</v>
      </c>
      <c r="B12" s="8">
        <f>(-B11*B10)-B6</f>
        <v>37377.86460060955</v>
      </c>
      <c r="C12" s="12"/>
      <c r="D12" s="12"/>
      <c r="E12" s="12"/>
      <c r="F12" s="12"/>
      <c r="G12"/>
    </row>
    <row r="13" spans="1:7" ht="21.95" customHeight="1">
      <c r="A13" s="9" t="s">
        <v>3</v>
      </c>
      <c r="B13" s="10">
        <f>B1+B12</f>
        <v>135377.86460060955</v>
      </c>
      <c r="C13" s="12"/>
      <c r="D13" s="12"/>
      <c r="E13" s="12"/>
      <c r="F13" s="12"/>
      <c r="G13"/>
    </row>
    <row r="14" spans="2:7" ht="15">
      <c r="B14" s="20"/>
      <c r="C14"/>
      <c r="D14"/>
      <c r="E14"/>
      <c r="F14"/>
      <c r="G14"/>
    </row>
  </sheetData>
  <sheetProtection algorithmName="SHA-512" hashValue="0OKlN7I2JldvmAahn3xZqSLnQJX7PCQMS1cjhJ5pITM5tOR8TjMKtYrlq0uvbUaJYk/Xxa44zYRZwFQFCIfBzg==" saltValue="1sO4ZKblLC4sWRz4gMy2aA==" spinCount="100000" sheet="1" objects="1" scenarios="1" formatCells="0" formatColumns="0" formatRows="0" insertColumns="0" insertRows="0" sort="0" autoFilter="0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D8B3-B32A-44DA-B4F7-F01EF671D759}">
  <dimension ref="A1:A17"/>
  <sheetViews>
    <sheetView workbookViewId="0" topLeftCell="A1">
      <selection activeCell="F19" sqref="F19"/>
    </sheetView>
  </sheetViews>
  <sheetFormatPr defaultColWidth="9.140625" defaultRowHeight="15"/>
  <cols>
    <col min="1" max="1" width="52.140625" style="0" customWidth="1"/>
  </cols>
  <sheetData>
    <row r="1" ht="17.25">
      <c r="A1" s="15"/>
    </row>
    <row r="2" ht="15">
      <c r="A2" s="16"/>
    </row>
    <row r="3" ht="15">
      <c r="A3" s="17"/>
    </row>
    <row r="4" ht="15">
      <c r="A4" s="16"/>
    </row>
    <row r="5" ht="15">
      <c r="A5" s="17"/>
    </row>
    <row r="6" ht="15">
      <c r="A6" s="16"/>
    </row>
    <row r="7" ht="15">
      <c r="A7" s="17"/>
    </row>
    <row r="8" ht="15">
      <c r="A8" s="16"/>
    </row>
    <row r="9" ht="15">
      <c r="A9" s="17"/>
    </row>
    <row r="10" ht="15">
      <c r="A10" s="16"/>
    </row>
    <row r="11" ht="15">
      <c r="A11" s="17"/>
    </row>
    <row r="12" ht="15">
      <c r="A12" s="16"/>
    </row>
    <row r="13" ht="15">
      <c r="A13" s="17"/>
    </row>
    <row r="14" ht="15">
      <c r="A14" s="16"/>
    </row>
    <row r="15" ht="15">
      <c r="A15" s="17"/>
    </row>
    <row r="16" ht="15">
      <c r="A16" s="16"/>
    </row>
    <row r="17" ht="15">
      <c r="A17" s="17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Barboza</dc:creator>
  <cp:keywords/>
  <dc:description/>
  <cp:lastModifiedBy>Edi Barboza</cp:lastModifiedBy>
  <dcterms:created xsi:type="dcterms:W3CDTF">2022-09-10T17:46:26Z</dcterms:created>
  <dcterms:modified xsi:type="dcterms:W3CDTF">2022-09-28T19:23:18Z</dcterms:modified>
  <cp:category/>
  <cp:version/>
  <cp:contentType/>
  <cp:contentStatus/>
</cp:coreProperties>
</file>